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2"/>
  <workbookPr defaultThemeVersion="166925"/>
  <mc:AlternateContent xmlns:mc="http://schemas.openxmlformats.org/markup-compatibility/2006">
    <mc:Choice Requires="x15">
      <x15ac:absPath xmlns:x15ac="http://schemas.microsoft.com/office/spreadsheetml/2010/11/ac" url="/Users/MJayMatsueda/Desktop/"/>
    </mc:Choice>
  </mc:AlternateContent>
  <xr:revisionPtr revIDLastSave="0" documentId="13_ncr:1_{DF0B3C7E-5D9C-B347-B111-5CD506310F2E}" xr6:coauthVersionLast="47" xr6:coauthVersionMax="47" xr10:uidLastSave="{00000000-0000-0000-0000-000000000000}"/>
  <bookViews>
    <workbookView xWindow="0" yWindow="800" windowWidth="28720" windowHeight="18180" tabRatio="869" xr2:uid="{00000000-000D-0000-FFFF-FFFF00000000}"/>
  </bookViews>
  <sheets>
    <sheet name="Constant Voltage LED Driver" sheetId="8" r:id="rId1"/>
    <sheet name="Programmable Constant Current" sheetId="4" r:id="rId2"/>
    <sheet name="Selectable Constant Current" sheetId="9" r:id="rId3"/>
    <sheet name="Emergency" sheetId="11" r:id="rId4"/>
    <sheet name="Linear Modules" sheetId="12"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83" i="12" l="1"/>
  <c r="O83" i="12"/>
</calcChain>
</file>

<file path=xl/sharedStrings.xml><?xml version="1.0" encoding="utf-8"?>
<sst xmlns="http://schemas.openxmlformats.org/spreadsheetml/2006/main" count="1109" uniqueCount="397">
  <si>
    <t>Max. Output Power(W)</t>
  </si>
  <si>
    <t>Max. Output Voltage(V)</t>
  </si>
  <si>
    <t>Fulham Cross part number</t>
  </si>
  <si>
    <t>Type of Driver</t>
  </si>
  <si>
    <t>Notable Differences</t>
  </si>
  <si>
    <t>CV</t>
  </si>
  <si>
    <t>THCV1UNV024V-100L</t>
  </si>
  <si>
    <t>T2C1UNV150P-40L</t>
  </si>
  <si>
    <t>T1M1UNV210P-60L</t>
  </si>
  <si>
    <t>Input Voltage</t>
  </si>
  <si>
    <t>120-277VAC</t>
  </si>
  <si>
    <t>D24V100UNV-A</t>
  </si>
  <si>
    <t>Universal
part number</t>
  </si>
  <si>
    <t>D24VA100UNV-A</t>
  </si>
  <si>
    <t>D24VA100UNV-A-A</t>
  </si>
  <si>
    <t>L12V60UNV-A</t>
  </si>
  <si>
    <t>L12V60UNV-Q</t>
  </si>
  <si>
    <t>L12V60UNV-R</t>
  </si>
  <si>
    <t>L12V60UV6-A</t>
  </si>
  <si>
    <t>L24V100UNV-A</t>
  </si>
  <si>
    <t>L24V100UNV-Q</t>
  </si>
  <si>
    <t>L24V100UV6-A</t>
  </si>
  <si>
    <t>Certification</t>
  </si>
  <si>
    <t xml:space="preserve">	cURus, CSA, RoHS</t>
  </si>
  <si>
    <t>cURus, RoHS</t>
  </si>
  <si>
    <t>Efficiency</t>
  </si>
  <si>
    <t>T1UNV012V-60LG</t>
  </si>
  <si>
    <t>T1UNV012V-60LF</t>
  </si>
  <si>
    <t>D10CC44UNVSL-GC</t>
  </si>
  <si>
    <t>D11CC57UNVSL-GC</t>
  </si>
  <si>
    <t>D400C16UNVSL-GA</t>
  </si>
  <si>
    <t>D500C26UNVSL-GA</t>
  </si>
  <si>
    <t>D600C25UNVSL-GA</t>
  </si>
  <si>
    <t>D700C36UNVSL-GB</t>
  </si>
  <si>
    <t>D800C33UNVSL-GB</t>
  </si>
  <si>
    <t>D900C25UNVSL-GA</t>
  </si>
  <si>
    <t>D900C46UNVSL-GC</t>
  </si>
  <si>
    <t>Output Voltage Range(V)</t>
  </si>
  <si>
    <t>Output Current</t>
  </si>
  <si>
    <t>24-42</t>
  </si>
  <si>
    <t>35-52</t>
  </si>
  <si>
    <t>Future Fulham Cross</t>
  </si>
  <si>
    <t>900 / 950 / 1000 / 1050</t>
  </si>
  <si>
    <t>950 / 1000 / 1050 / 1100</t>
  </si>
  <si>
    <t>250 / 300 / 350 / 400</t>
  </si>
  <si>
    <t>350 / 400 / 450 / 500</t>
  </si>
  <si>
    <t>450 / 500 / 550 / 600</t>
  </si>
  <si>
    <t>550 / 600 / 650 / 700</t>
  </si>
  <si>
    <t>650 / 700 / 750 / 800</t>
  </si>
  <si>
    <t>600 / 700 / 800 / 900</t>
  </si>
  <si>
    <t>750 / 800 / 850 / 900</t>
  </si>
  <si>
    <t>cULus, RoHS</t>
  </si>
  <si>
    <t>&gt;90%</t>
  </si>
  <si>
    <t>&gt;88.5%</t>
  </si>
  <si>
    <t>&gt;88%</t>
  </si>
  <si>
    <t>&gt;87%</t>
  </si>
  <si>
    <t>&gt;91%</t>
  </si>
  <si>
    <t>&gt;90.5%</t>
  </si>
  <si>
    <t>18-28</t>
  </si>
  <si>
    <t>T1M1UNV105P-60E</t>
  </si>
  <si>
    <t>T1M1UNV105P-40E</t>
  </si>
  <si>
    <t>dimming range and size will vary</t>
  </si>
  <si>
    <t>UL listed Fulham Cross part number</t>
  </si>
  <si>
    <t>UR recognized Fulham Cross Part Number</t>
  </si>
  <si>
    <t>THCC-1M1UNV105P-30E</t>
  </si>
  <si>
    <t>THCC-1M1UNV140P-50E</t>
  </si>
  <si>
    <t>ELD10UNVL</t>
  </si>
  <si>
    <t>ELD10UNVLPL</t>
  </si>
  <si>
    <t>ELD20UNVL</t>
  </si>
  <si>
    <t>ELD7UNVCL</t>
  </si>
  <si>
    <t>15-50VDC</t>
  </si>
  <si>
    <t>UL Listed</t>
  </si>
  <si>
    <t>EM</t>
  </si>
  <si>
    <t>FHSCP-UNV-7.8WL</t>
  </si>
  <si>
    <t>FHSCP-UNV-10.7WL
FHSCP-UNV-10P-S-SD</t>
  </si>
  <si>
    <t>FHSCP-UNV-10P-S-SD</t>
  </si>
  <si>
    <t>15-52VDC</t>
  </si>
  <si>
    <t>20-50VDC</t>
  </si>
  <si>
    <t>FHSCP-UNV-17WL
FHUPS1-UNV-25L-SD</t>
  </si>
  <si>
    <t>-17W slightly less power
-25W Inverter different wiring</t>
  </si>
  <si>
    <t>7.8WL is single conduit</t>
  </si>
  <si>
    <t>PYCC-1M1UNV055S-30L
PYCC-1M1UNV070S-30L</t>
  </si>
  <si>
    <t>D10CC30UEXPW-C</t>
  </si>
  <si>
    <t>D10CC30UNVPW-C</t>
  </si>
  <si>
    <t>D10CC30UNVPW-L</t>
  </si>
  <si>
    <t>D10CC30UNVPW-LS</t>
  </si>
  <si>
    <t>D15CC55UEXPW-C</t>
  </si>
  <si>
    <t>D15CC55UNVPW-C</t>
  </si>
  <si>
    <t>D15CC55UNVPW-L</t>
  </si>
  <si>
    <t>D15CC55UNVPW-LB</t>
  </si>
  <si>
    <t>D15CC55UNVPW-LS</t>
  </si>
  <si>
    <t>D21CC80UEXPW-C</t>
  </si>
  <si>
    <t>D21CC80UNVPW-C</t>
  </si>
  <si>
    <t>D28CC95UNVPW-F</t>
  </si>
  <si>
    <t>D700C20UEXPW-C</t>
  </si>
  <si>
    <t>D700C20UNVPW-C</t>
  </si>
  <si>
    <t>D700C20UNVPW-L</t>
  </si>
  <si>
    <t>D700C20UNVPW-LS</t>
  </si>
  <si>
    <t>0-10V, 100-5%</t>
  </si>
  <si>
    <t>Dimensions</t>
  </si>
  <si>
    <t xml:space="preserve">6.10 x 1.69 x 1.00	</t>
  </si>
  <si>
    <t xml:space="preserve">3.74 x 1.57 x 1.00	</t>
  </si>
  <si>
    <t xml:space="preserve">4.72 x 1.69 x 1.00	</t>
  </si>
  <si>
    <t>Dimming,
Dim Range</t>
  </si>
  <si>
    <t>Input Voltage Range</t>
  </si>
  <si>
    <t>9.50 x 1.70 x 1.18</t>
  </si>
  <si>
    <t>12.13 x 2.08 x 1.54</t>
  </si>
  <si>
    <t>5.50 x 1.70 x 1.18</t>
  </si>
  <si>
    <t>Input voltage</t>
  </si>
  <si>
    <t>16-56</t>
  </si>
  <si>
    <t>100-1050</t>
  </si>
  <si>
    <t>100-1500</t>
  </si>
  <si>
    <t>100-2100</t>
  </si>
  <si>
    <t>100-2800</t>
  </si>
  <si>
    <t>100-700</t>
  </si>
  <si>
    <t>Linear form factor    
+ in-fixture</t>
  </si>
  <si>
    <t>14.25 x 1.18 x 1.00</t>
  </si>
  <si>
    <t>4.95 x 2.39 x 1.00</t>
  </si>
  <si>
    <t>9.50 x 2.38 x 1.58</t>
  </si>
  <si>
    <t>&gt;84%</t>
  </si>
  <si>
    <t>&gt;86%</t>
  </si>
  <si>
    <t>&gt;83%</t>
  </si>
  <si>
    <t>T1M1UNV105P-60E(UP TO 1050mA)</t>
  </si>
  <si>
    <t>T1M1UNV105P-60F(UP TO 1050mA)</t>
  </si>
  <si>
    <t>T1M1UNV210P-60L(UP TO 28VDC)
T1M1UNV240P-95L(30-56VDC)</t>
  </si>
  <si>
    <t xml:space="preserve">
T1M1UNV240P-95L
(ONLY ABOVE 30VDC and UP TO 2400mA)</t>
  </si>
  <si>
    <t>THCC-1M1UNV260P-85E</t>
  </si>
  <si>
    <t>Constant Voltage Series</t>
  </si>
  <si>
    <t>Value Series</t>
  </si>
  <si>
    <t>Value Series Gen 2</t>
  </si>
  <si>
    <t>D500C26UNVSL-NT</t>
  </si>
  <si>
    <t>D700C36UNVSL-NT</t>
  </si>
  <si>
    <t>D900C46UNVSL-NT</t>
  </si>
  <si>
    <t>30-52</t>
  </si>
  <si>
    <t>UL Class P</t>
  </si>
  <si>
    <t>&gt;89.5%</t>
  </si>
  <si>
    <t>&gt;89%</t>
  </si>
  <si>
    <t>9.48 X 1.18 X .98</t>
  </si>
  <si>
    <t>THCC-1M1UNV105P-30E
PYCC-1M1UNV055S-30L</t>
  </si>
  <si>
    <t>PW Series- Wireless programming with 0-10V dimming down to 1%</t>
  </si>
  <si>
    <t>PWX Series-Wireless Programming with 1% Dimming and Auxiliary Output Power</t>
  </si>
  <si>
    <t>D10CC30UNVPWX12-C</t>
  </si>
  <si>
    <t>D10CC30UNVPWX12-K</t>
  </si>
  <si>
    <t>D10CC30UNVPWX12-KS</t>
  </si>
  <si>
    <t>D15CC55UNVPWX12-C</t>
  </si>
  <si>
    <t>D15CC55UNVPWX12-K</t>
  </si>
  <si>
    <t>D15CC55UNVPWX12-KS</t>
  </si>
  <si>
    <t>D21CC80UNVPWX12-D</t>
  </si>
  <si>
    <t>D21CC80UV6PWX12-D</t>
  </si>
  <si>
    <t>D28CC95UNVPWX12-F</t>
  </si>
  <si>
    <t>D700C20UNVPWX12-C</t>
  </si>
  <si>
    <t>D700C20UNVPWX12-K</t>
  </si>
  <si>
    <t>D700C20UNVPWX12-KS</t>
  </si>
  <si>
    <t>PA Series-Auxiliary Output Power with 6kV Transient Protection</t>
  </si>
  <si>
    <t>D15CC55UVPA12-FS</t>
  </si>
  <si>
    <t>D28CC95UVPA12-F</t>
  </si>
  <si>
    <t>D28CC95UVPA12-VF</t>
  </si>
  <si>
    <t>TW Series-Constant Power Output Tuning (Compact and Linear)</t>
  </si>
  <si>
    <t>D23CC90UNVTW-F</t>
  </si>
  <si>
    <t>9.50 x 2.40 x 1.55</t>
  </si>
  <si>
    <t>Current offerings will not have AUX</t>
  </si>
  <si>
    <t>4.93 x 2.95 x 1.00</t>
  </si>
  <si>
    <t>16.88 x 1.25 x 1.00</t>
  </si>
  <si>
    <t>55W</t>
  </si>
  <si>
    <t>100-1%, Dim to Off</t>
  </si>
  <si>
    <t>&gt;85%</t>
  </si>
  <si>
    <t>6.59 x 2.37 x 1.53</t>
  </si>
  <si>
    <t>5.43 x 3.62 x 1.56</t>
  </si>
  <si>
    <t>15-56</t>
  </si>
  <si>
    <t>18-56</t>
  </si>
  <si>
    <t>450-1500</t>
  </si>
  <si>
    <t>840-2800</t>
  </si>
  <si>
    <t>0-10V
Dimming Range</t>
  </si>
  <si>
    <t xml:space="preserve">
100-10%</t>
  </si>
  <si>
    <t>100-10%, 
Dim to Off</t>
  </si>
  <si>
    <t>18-45</t>
  </si>
  <si>
    <t>400-2300</t>
  </si>
  <si>
    <t>AUX output</t>
  </si>
  <si>
    <t>12VDC, 100mA</t>
  </si>
  <si>
    <t>12VDC, 200mA</t>
  </si>
  <si>
    <t>T1M1UNV240P-96L</t>
  </si>
  <si>
    <t>WHCC-1M1UNV260P-100L</t>
  </si>
  <si>
    <t>50E cannot match high end current</t>
  </si>
  <si>
    <t>T1M1UNV105P-4OE(NO DIM-TO-OFF)</t>
  </si>
  <si>
    <t>T1M1UNV105P-6OE(NO DIM-TO-OFF)</t>
  </si>
  <si>
    <t>T1M1UNV105P-6OF(NO DIM-TO-OFF)</t>
  </si>
  <si>
    <t>T1M1UNV240P-96L(NO DIM-TO-OFF)</t>
  </si>
  <si>
    <t>THCC-1M1UNV140P-50E
PYCC-1M1UNV100S-40L</t>
  </si>
  <si>
    <t>THCC-1M1UNV105P-30E
PYCC-1M1UNV115S-50L</t>
  </si>
  <si>
    <t>THCC-1M1UNV105P-30E
PYCC-1M1UNV040S-20L
PYCC-1M1UNV055S-30L</t>
  </si>
  <si>
    <t>THCC-1M1UNV140P-50E
PYCC-1M1UNV070S-30L
PYCC-1M1UNV085S-40L</t>
  </si>
  <si>
    <t>n/a</t>
  </si>
  <si>
    <t>96L is close but not identical in specs;contact your Fulham RSM with application requirements. 100L will not have AUX</t>
  </si>
  <si>
    <t>LED Qty.</t>
  </si>
  <si>
    <t>Lumens (lm)</t>
  </si>
  <si>
    <t>Efficacy (lm/W)</t>
  </si>
  <si>
    <t>CRI</t>
  </si>
  <si>
    <t>Input Current (mA)</t>
    <phoneticPr fontId="9" type="noConversion"/>
  </si>
  <si>
    <t>Input Voltage(V)</t>
    <phoneticPr fontId="9" type="noConversion"/>
  </si>
  <si>
    <t>Input Power (W)</t>
    <phoneticPr fontId="9" type="noConversion"/>
  </si>
  <si>
    <t>M350C8xxD28N2Y</t>
  </si>
  <si>
    <t>M350C8xxD28N3Y</t>
  </si>
  <si>
    <t>22 x 0.79</t>
    <phoneticPr fontId="9" type="noConversion"/>
  </si>
  <si>
    <t>VMU096045CT8xxB-46</t>
  </si>
  <si>
    <t>VMU096045CT8xxB-46</t>
    <phoneticPr fontId="9" type="noConversion"/>
  </si>
  <si>
    <t>23 x 0.72</t>
    <phoneticPr fontId="9" type="noConversion"/>
  </si>
  <si>
    <t>M350C9xxD28N2Y</t>
  </si>
  <si>
    <t>M350C9xxD28N3Y</t>
  </si>
  <si>
    <t>VMU096045CT9xxB-46</t>
  </si>
  <si>
    <t>VMU096045CT9xxB-46</t>
    <phoneticPr fontId="9" type="noConversion"/>
  </si>
  <si>
    <t>M350C8xxD32N2Y</t>
  </si>
  <si>
    <t>M350C8xxD32N3Y</t>
  </si>
  <si>
    <t>22.88 x 0.79</t>
    <phoneticPr fontId="9" type="noConversion"/>
  </si>
  <si>
    <t>M350C9xxD32N2Y</t>
  </si>
  <si>
    <t>M350C9xxD32N3Y</t>
  </si>
  <si>
    <t>LED Qty.</t>
    <phoneticPr fontId="9" type="noConversion"/>
  </si>
  <si>
    <t>M525C8xxD42N2Y</t>
  </si>
  <si>
    <t>M525C8xxD42N3Y</t>
  </si>
  <si>
    <t>M525C9xxD42N2Y</t>
  </si>
  <si>
    <t>M525C9xxD42N3Y</t>
  </si>
  <si>
    <t>M525C8xxD48N2Y</t>
  </si>
  <si>
    <t>M525C8xxD48N3Y</t>
  </si>
  <si>
    <t>VMU160070CT8xxA-46</t>
  </si>
  <si>
    <t>M525C9xxD48N2Y</t>
  </si>
  <si>
    <t>M525C9xxD48N3Y</t>
  </si>
  <si>
    <t>VMU160070CT9xxA-46</t>
  </si>
  <si>
    <t>VMU160070CT9xxA-46</t>
    <phoneticPr fontId="9" type="noConversion"/>
  </si>
  <si>
    <t>M700C8xxD56N2Y</t>
  </si>
  <si>
    <t>M700C8xxD56N3Y</t>
  </si>
  <si>
    <t>VMU260095CT8xxA-46</t>
    <phoneticPr fontId="9" type="noConversion"/>
  </si>
  <si>
    <t>M700C9xxD56N2Y</t>
  </si>
  <si>
    <t>M700C9xxD56N3Y</t>
  </si>
  <si>
    <t>VMU260095CT9xxA-46</t>
    <phoneticPr fontId="9" type="noConversion"/>
  </si>
  <si>
    <t>M700C8xxD64N2Y</t>
  </si>
  <si>
    <t>M700C8xxD64N3Y</t>
  </si>
  <si>
    <t>M700C9xxD64N2Y</t>
  </si>
  <si>
    <t>M700C9xxD64N3Y</t>
  </si>
  <si>
    <t>M900C8xxD84N2Y</t>
  </si>
  <si>
    <t>M900C8xxD84N3Y</t>
  </si>
  <si>
    <t>M900C9xxD84N2Y</t>
  </si>
  <si>
    <t>M900C9xxD84N3Y</t>
  </si>
  <si>
    <t>M800C8xxD96N2Y</t>
  </si>
  <si>
    <t>M800C8xxD96N3Y</t>
  </si>
  <si>
    <t>M800C9xxD96N2Y</t>
  </si>
  <si>
    <t>M800C9xxD96N3Y</t>
  </si>
  <si>
    <t>M350C8xxD28N2Q</t>
  </si>
  <si>
    <t>M350C8xxD28N3Q</t>
  </si>
  <si>
    <t>M350C8xxD32N2Q</t>
  </si>
  <si>
    <t>M350C8xxD32N3Q</t>
  </si>
  <si>
    <t>M350C9xxD28N2Q</t>
  </si>
  <si>
    <t>M350C9xxD28N3Q</t>
  </si>
  <si>
    <t>M350C9xxD32N2Q</t>
  </si>
  <si>
    <t>M350C9xxD32N3Q</t>
  </si>
  <si>
    <t>M525C8xxD42N2Q</t>
  </si>
  <si>
    <t>M525C8xxD42N3Q</t>
  </si>
  <si>
    <t>M525C9xxD42N2Q</t>
  </si>
  <si>
    <t>M525C9xxD42N3Q</t>
  </si>
  <si>
    <t>M525C8xxD48N2Q</t>
  </si>
  <si>
    <t>M525C8xxD48N3Q</t>
  </si>
  <si>
    <t>M525C9xxD48N2Q</t>
  </si>
  <si>
    <t>M525C9xxD48N3Q</t>
  </si>
  <si>
    <t>M700C8xxD56N2Q</t>
  </si>
  <si>
    <t>M700C8xxD56N3Q</t>
  </si>
  <si>
    <t>M700C9xxD56N2Q</t>
  </si>
  <si>
    <t>M700C9xxD56N3Q</t>
  </si>
  <si>
    <t>M700C8xxD64N2Q</t>
  </si>
  <si>
    <t>M700C8xxD64N3Q</t>
  </si>
  <si>
    <t>M700C9xxD64N2Q</t>
  </si>
  <si>
    <t>M700C9xxD64N3Q</t>
  </si>
  <si>
    <t>M900C8xxD84N2Q</t>
  </si>
  <si>
    <t>M900C8xxD84N3Q</t>
  </si>
  <si>
    <t>M900C9xxD84N2Q</t>
  </si>
  <si>
    <t>M900C9xxD84N3Q</t>
  </si>
  <si>
    <t>M800C8xxD96N2Q</t>
  </si>
  <si>
    <t>M800C8xxD96N3Q</t>
  </si>
  <si>
    <t>M800C9xxD96N2Q</t>
  </si>
  <si>
    <t>M800C9xxD96N3Q</t>
  </si>
  <si>
    <t>EXT Standard Performance(YX); CRI90</t>
    <phoneticPr fontId="9" type="noConversion"/>
  </si>
  <si>
    <t>M175C8xxD12N05YX</t>
    <phoneticPr fontId="9" type="noConversion"/>
  </si>
  <si>
    <t>M350C8xxD24N11YX</t>
    <phoneticPr fontId="9" type="noConversion"/>
  </si>
  <si>
    <t>M700C8xxD48N22YX</t>
    <phoneticPr fontId="9" type="noConversion"/>
  </si>
  <si>
    <t>M700C8xxD48N23YX</t>
    <phoneticPr fontId="9" type="noConversion"/>
  </si>
  <si>
    <t>M14CC8xxD96N44YX</t>
    <phoneticPr fontId="9" type="noConversion"/>
  </si>
  <si>
    <t>M700C8xxD48N44YX</t>
    <phoneticPr fontId="9" type="noConversion"/>
  </si>
  <si>
    <t>EXT Standard Performance(YX); CRI80</t>
    <phoneticPr fontId="9" type="noConversion"/>
  </si>
  <si>
    <t>Fulham Cross part number</t>
    <phoneticPr fontId="9" type="noConversion"/>
  </si>
  <si>
    <t>M175C9xxD12N05YX</t>
    <phoneticPr fontId="9" type="noConversion"/>
  </si>
  <si>
    <t>M350C9xxD24N11YX</t>
    <phoneticPr fontId="9" type="noConversion"/>
  </si>
  <si>
    <t>M700C9xxD48N22YX</t>
    <phoneticPr fontId="9" type="noConversion"/>
  </si>
  <si>
    <t>M700C9xxD48N23YX</t>
    <phoneticPr fontId="9" type="noConversion"/>
  </si>
  <si>
    <t>M14CC9xxD96N44YX</t>
    <phoneticPr fontId="9" type="noConversion"/>
  </si>
  <si>
    <t>M700C9xxD48N44YX</t>
    <phoneticPr fontId="9" type="noConversion"/>
  </si>
  <si>
    <t>5.5 x 0.79</t>
    <phoneticPr fontId="9" type="noConversion"/>
  </si>
  <si>
    <t>11 x 0.79</t>
    <phoneticPr fontId="9" type="noConversion"/>
  </si>
  <si>
    <t>23 x 0.79</t>
    <phoneticPr fontId="9" type="noConversion"/>
  </si>
  <si>
    <t>44 x 0.79</t>
    <phoneticPr fontId="9" type="noConversion"/>
  </si>
  <si>
    <t>VMU048012LP8xxA</t>
    <phoneticPr fontId="9" type="noConversion"/>
  </si>
  <si>
    <t>VMU064025LP8xxA</t>
    <phoneticPr fontId="9" type="noConversion"/>
  </si>
  <si>
    <t>VMU140055LP8xxA</t>
    <phoneticPr fontId="9" type="noConversion"/>
  </si>
  <si>
    <t>VMU240095LP8xxA</t>
    <phoneticPr fontId="9" type="noConversion"/>
  </si>
  <si>
    <t>VMU125050LP8xxA</t>
    <phoneticPr fontId="9" type="noConversion"/>
  </si>
  <si>
    <t>VMU048012LP9xxA</t>
    <phoneticPr fontId="9" type="noConversion"/>
  </si>
  <si>
    <t>VMU064025LP9xxA</t>
    <phoneticPr fontId="9" type="noConversion"/>
  </si>
  <si>
    <t>VMU125050LP9xxA</t>
    <phoneticPr fontId="9" type="noConversion"/>
  </si>
  <si>
    <t>VMU240095LP9xxA</t>
    <phoneticPr fontId="9" type="noConversion"/>
  </si>
  <si>
    <t>VMU140055LP9xxA</t>
    <phoneticPr fontId="9" type="noConversion"/>
  </si>
  <si>
    <t>EXT High Performance(UX); CRI80</t>
    <phoneticPr fontId="9" type="noConversion"/>
  </si>
  <si>
    <t>EXT High Performance(UX); CRI90</t>
    <phoneticPr fontId="9" type="noConversion"/>
  </si>
  <si>
    <t>M175C8xxD12N05UX</t>
    <phoneticPr fontId="9" type="noConversion"/>
  </si>
  <si>
    <t>M350C8xxD24N11UX</t>
    <phoneticPr fontId="9" type="noConversion"/>
  </si>
  <si>
    <t>M700C8xxD48N22UX</t>
    <phoneticPr fontId="9" type="noConversion"/>
  </si>
  <si>
    <t>M700C8xxD48N23UX</t>
    <phoneticPr fontId="9" type="noConversion"/>
  </si>
  <si>
    <t>M14CC8xxD96N44UX</t>
    <phoneticPr fontId="9" type="noConversion"/>
  </si>
  <si>
    <t>M175C9xxD12N05UX</t>
    <phoneticPr fontId="9" type="noConversion"/>
  </si>
  <si>
    <t>M350C9xxD24N11UX</t>
    <phoneticPr fontId="9" type="noConversion"/>
  </si>
  <si>
    <t>M700C9xxD48N22UX</t>
    <phoneticPr fontId="9" type="noConversion"/>
  </si>
  <si>
    <t>M700C9xxD48N23UX</t>
    <phoneticPr fontId="9" type="noConversion"/>
  </si>
  <si>
    <t>M14CC9xxD96N44UX</t>
    <phoneticPr fontId="9" type="noConversion"/>
  </si>
  <si>
    <t>5.5 x 1.26</t>
    <phoneticPr fontId="9" type="noConversion"/>
  </si>
  <si>
    <t>11 x 1.26</t>
    <phoneticPr fontId="9" type="noConversion"/>
  </si>
  <si>
    <t>22 x 1.26</t>
    <phoneticPr fontId="9" type="noConversion"/>
  </si>
  <si>
    <t>44 x 1.26</t>
    <phoneticPr fontId="9" type="noConversion"/>
  </si>
  <si>
    <t>ECO Plus Series(Y); CRI80</t>
    <phoneticPr fontId="9" type="noConversion"/>
  </si>
  <si>
    <t>ECO Plus Series(Y); CRI90</t>
    <phoneticPr fontId="9" type="noConversion"/>
  </si>
  <si>
    <t>ECO Pro Series(Q); CRI80</t>
    <phoneticPr fontId="9" type="noConversion"/>
  </si>
  <si>
    <t>ECO Pro Series(Q); CRI90</t>
    <phoneticPr fontId="9" type="noConversion"/>
  </si>
  <si>
    <t>HP Series(U); CRI80</t>
    <phoneticPr fontId="9" type="noConversion"/>
  </si>
  <si>
    <t>M350C8xxD32N2U</t>
  </si>
  <si>
    <t>11 x 0.94</t>
    <phoneticPr fontId="9" type="noConversion"/>
  </si>
  <si>
    <t>M700C8xxD64N2U</t>
  </si>
  <si>
    <t>22 x 0.94</t>
    <phoneticPr fontId="9" type="noConversion"/>
  </si>
  <si>
    <t>M10CC8xxD56N2U</t>
  </si>
  <si>
    <t>M10CC840D96N2U</t>
  </si>
  <si>
    <t>22 x 1.6</t>
    <phoneticPr fontId="9" type="noConversion"/>
  </si>
  <si>
    <t>Value Series(V); CRI80</t>
    <phoneticPr fontId="9" type="noConversion"/>
  </si>
  <si>
    <t>M10CC8xxD32N2V</t>
  </si>
  <si>
    <t>M10CC8xxD32N3V</t>
  </si>
  <si>
    <t>22.88 x 0.94</t>
    <phoneticPr fontId="9" type="noConversion"/>
  </si>
  <si>
    <t>VMU096030CT8xxA-46</t>
  </si>
  <si>
    <t>VMU096030CT8xxA-46</t>
    <phoneticPr fontId="9" type="noConversion"/>
  </si>
  <si>
    <t>VMU096030CT9xxA-46</t>
  </si>
  <si>
    <t>VMU096030CT9xxA-46</t>
    <phoneticPr fontId="9" type="noConversion"/>
  </si>
  <si>
    <t>M10CC8xxD56N2V</t>
  </si>
  <si>
    <t>M10CC8xxD56N3V</t>
  </si>
  <si>
    <t>M10CC9xxD56N2V</t>
  </si>
  <si>
    <t>M10CC9xxD56N3V</t>
  </si>
  <si>
    <t>M700C8xxD72N2V</t>
  </si>
  <si>
    <t>M700C8xxD72N3V</t>
  </si>
  <si>
    <t>M700C9xxD72N2V</t>
  </si>
  <si>
    <t>M700C9xxD72N3V</t>
  </si>
  <si>
    <t>VMU160070CT8xxA-46</t>
    <phoneticPr fontId="9" type="noConversion"/>
  </si>
  <si>
    <t>22 x 1.6</t>
    <phoneticPr fontId="9" type="noConversion"/>
  </si>
  <si>
    <t>22.88 x 1.6</t>
    <phoneticPr fontId="9" type="noConversion"/>
  </si>
  <si>
    <t>28,32,56,72,96 Series(A); CRI80</t>
    <phoneticPr fontId="9" type="noConversion"/>
  </si>
  <si>
    <t>M525C8xxD28N11A</t>
    <phoneticPr fontId="9" type="noConversion"/>
  </si>
  <si>
    <t>M10CC8xxD56N2A</t>
  </si>
  <si>
    <t>M10CC8xxD56N3A</t>
  </si>
  <si>
    <t>Value Series(V); CRI90</t>
    <phoneticPr fontId="9" type="noConversion"/>
  </si>
  <si>
    <t>M10CC9xxD56N2A</t>
  </si>
  <si>
    <t>M10CC9xxD56N3A</t>
  </si>
  <si>
    <t>M700C8xxD72N2A</t>
  </si>
  <si>
    <t>M700C8xxD72N3A</t>
  </si>
  <si>
    <t>M700C9xxD72N2A</t>
  </si>
  <si>
    <t>M700C9xxD72N3A</t>
  </si>
  <si>
    <t>22.9 x 1.6</t>
    <phoneticPr fontId="9" type="noConversion"/>
  </si>
  <si>
    <t>28,32,56,72,96 Series(A); CRI90</t>
    <phoneticPr fontId="9" type="noConversion"/>
  </si>
  <si>
    <t>28,32,56,72,96 Series(S); CRI80</t>
    <phoneticPr fontId="9" type="noConversion"/>
  </si>
  <si>
    <t>M10CC8xxD32N2S</t>
  </si>
  <si>
    <t>M10CC8xxD32N3S</t>
  </si>
  <si>
    <t>M10CC9xxD32N2S</t>
  </si>
  <si>
    <t>M10CC9xxD32N3S</t>
  </si>
  <si>
    <t>M10CC8xxD56N2S</t>
  </si>
  <si>
    <t>M10CC8xxD56N3S</t>
  </si>
  <si>
    <t>M700C8xxD72N2S</t>
  </si>
  <si>
    <t>M700C8xxD72N3S</t>
  </si>
  <si>
    <t>M10CC8xxD96N2S</t>
  </si>
  <si>
    <t>M10CC9xxD96N2S</t>
  </si>
  <si>
    <t>28,32,56,72,96 Series(S); CRI90</t>
    <phoneticPr fontId="9" type="noConversion"/>
  </si>
  <si>
    <t>28,32,56,72,96 Series(W); CRI80</t>
    <phoneticPr fontId="9" type="noConversion"/>
  </si>
  <si>
    <t>M10CC8xxD32N2W</t>
  </si>
  <si>
    <t>M10CC8xxD32N3W</t>
  </si>
  <si>
    <t>M10CC9xxD32N2W</t>
  </si>
  <si>
    <t>M10CC9xxD32N3W</t>
  </si>
  <si>
    <t>M10CC8xxD56N2W</t>
  </si>
  <si>
    <t>M10CC8xxD56N3W</t>
  </si>
  <si>
    <t>M10CC9xxD56N2W</t>
  </si>
  <si>
    <t>M10CC9xxD56N3W</t>
  </si>
  <si>
    <t>M700C8xxD72N2W</t>
  </si>
  <si>
    <t>M700C8xxD72N3W</t>
  </si>
  <si>
    <t>M10CC8xxD96N2W</t>
  </si>
  <si>
    <t>28,32,56,72,96 Series(W); CRI90</t>
    <phoneticPr fontId="9" type="noConversion"/>
  </si>
  <si>
    <t>VMU064025LP8xxA</t>
    <phoneticPr fontId="9" type="noConversion"/>
  </si>
  <si>
    <t>11 x 1.26</t>
    <phoneticPr fontId="9" type="noConversion"/>
  </si>
  <si>
    <t>All Fulham 46" (CT) series are able to cut at the center for 23" applications, performance in 
chart is based on 23" length.</t>
  </si>
  <si>
    <t>NOTE: This cross reference list has been compiled for your convenient reference only based on available data at the time of posting. It should not be relied upon to supercede any information contained within spec sheets. 
Always double check the respective spec sheets of third party and Fulham items to confirm and for updates.</t>
  </si>
  <si>
    <t>NOTE: This cross reference list has been compiled for your convenient reference only based on available data at the time of posting. It should not be relied upon to supercede any information contained within spec sheets. Always double check the respective spec sheets of third party and Fulham items to confirm and for updates.</t>
  </si>
  <si>
    <t>NOTE: This cross reference list has been compiled for your convenient reference only based on available data at the time of posting. 
It should not be relied upon to supercede any information contained within spec sheets. Always double check the respective spec 
sheets of third party and Fulham items to confirm and for updates.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</si>
</sst>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W"/>
    <numFmt numFmtId="165" formatCode="0.0\W"/>
    <numFmt numFmtId="166" formatCode="0.0"/>
    <numFmt numFmtId="167" formatCode="0.0_);[Red]\(0.0\)"/>
  </numFmts>
  <fonts count="11" x14ac:knownFonts="1">
    <font>
      <sz val="11"/>
      <color theme="1"/>
      <name val="Calibri"/>
      <family val="2"/>
      <scheme val="minor"/>
    </font>
    <font>
      <sz val="12"/>
      <color theme="1"/>
      <name val="Calibri"/>
      <family val="2"/>
      <scheme val="minor"/>
    </font>
    <font>
      <b/>
      <sz val="12"/>
      <color theme="1"/>
      <name val="Calibri"/>
      <family val="2"/>
      <scheme val="minor"/>
    </font>
    <font>
      <b/>
      <sz val="11"/>
      <color theme="1"/>
      <name val="Calibri"/>
      <family val="2"/>
      <scheme val="minor"/>
    </font>
    <font>
      <sz val="12"/>
      <color theme="1"/>
      <name val="Calibri"/>
      <family val="2"/>
      <scheme val="minor"/>
    </font>
    <font>
      <b/>
      <sz val="18"/>
      <color theme="1"/>
      <name val="Calibri"/>
      <family val="2"/>
      <scheme val="minor"/>
    </font>
    <font>
      <b/>
      <sz val="12"/>
      <color rgb="FF000000"/>
      <name val="Calibri"/>
      <family val="2"/>
      <scheme val="minor"/>
    </font>
    <font>
      <sz val="18"/>
      <color theme="1"/>
      <name val="Calibri"/>
      <family val="2"/>
      <scheme val="minor"/>
    </font>
    <font>
      <sz val="14"/>
      <color theme="1"/>
      <name val="Calibri"/>
      <family val="2"/>
      <scheme val="minor"/>
    </font>
    <font>
      <sz val="9"/>
      <name val="Calibri"/>
      <family val="3"/>
      <charset val="134"/>
      <scheme val="minor"/>
    </font>
    <font>
      <b/>
      <sz val="14"/>
      <color theme="1"/>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rgb="FFFFC000"/>
        <bgColor indexed="64"/>
      </patternFill>
    </fill>
    <fill>
      <patternFill patternType="solid">
        <fgColor theme="0"/>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66">
    <xf numFmtId="0" fontId="0" fillId="0" borderId="0" xfId="0"/>
    <xf numFmtId="0" fontId="0" fillId="0" borderId="1" xfId="0" applyBorder="1" applyAlignment="1">
      <alignment horizontal="center"/>
    </xf>
    <xf numFmtId="0" fontId="2" fillId="2" borderId="1" xfId="0" applyFont="1" applyFill="1" applyBorder="1" applyAlignment="1">
      <alignment horizontal="center" vertical="center" wrapText="1"/>
    </xf>
    <xf numFmtId="0" fontId="0" fillId="0" borderId="0" xfId="0" applyAlignment="1">
      <alignment horizontal="center"/>
    </xf>
    <xf numFmtId="0" fontId="0" fillId="0" borderId="3" xfId="0" applyBorder="1" applyAlignment="1">
      <alignment horizontal="center"/>
    </xf>
    <xf numFmtId="49" fontId="0" fillId="0" borderId="0" xfId="0" applyNumberFormat="1" applyAlignment="1">
      <alignment horizontal="center"/>
    </xf>
    <xf numFmtId="9" fontId="0" fillId="0" borderId="1" xfId="0" applyNumberFormat="1" applyBorder="1" applyAlignment="1">
      <alignment horizontal="center"/>
    </xf>
    <xf numFmtId="49" fontId="2" fillId="2" borderId="1" xfId="0" applyNumberFormat="1" applyFont="1" applyFill="1" applyBorder="1" applyAlignment="1">
      <alignment horizontal="center" vertical="center" wrapText="1"/>
    </xf>
    <xf numFmtId="0" fontId="2" fillId="0" borderId="1" xfId="0" applyFont="1" applyBorder="1" applyAlignment="1">
      <alignment horizontal="center"/>
    </xf>
    <xf numFmtId="0" fontId="4" fillId="0" borderId="1" xfId="0" applyFont="1" applyBorder="1" applyAlignment="1">
      <alignment horizontal="center"/>
    </xf>
    <xf numFmtId="164" fontId="4" fillId="0" borderId="1" xfId="0" applyNumberFormat="1" applyFont="1" applyBorder="1" applyAlignment="1">
      <alignment horizontal="center"/>
    </xf>
    <xf numFmtId="9" fontId="4" fillId="0" borderId="1" xfId="0" applyNumberFormat="1" applyFont="1" applyBorder="1" applyAlignment="1">
      <alignment horizontal="center"/>
    </xf>
    <xf numFmtId="0" fontId="4" fillId="0" borderId="1" xfId="0" applyFont="1" applyBorder="1" applyAlignment="1">
      <alignment horizontal="center" wrapText="1"/>
    </xf>
    <xf numFmtId="165" fontId="4" fillId="0" borderId="1" xfId="0" applyNumberFormat="1" applyFont="1" applyBorder="1" applyAlignment="1">
      <alignment horizontal="center"/>
    </xf>
    <xf numFmtId="0" fontId="3" fillId="2" borderId="1" xfId="0"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 fillId="3" borderId="1" xfId="0" applyFont="1" applyFill="1" applyBorder="1" applyAlignment="1">
      <alignment horizontal="center"/>
    </xf>
    <xf numFmtId="0" fontId="0" fillId="5" borderId="0" xfId="0" applyFill="1"/>
    <xf numFmtId="0" fontId="4" fillId="5" borderId="0" xfId="0" applyFont="1" applyFill="1" applyAlignment="1">
      <alignment vertical="center"/>
    </xf>
    <xf numFmtId="0" fontId="2" fillId="3" borderId="1" xfId="0" applyFont="1" applyFill="1" applyBorder="1" applyAlignment="1">
      <alignment horizontal="center" wrapText="1"/>
    </xf>
    <xf numFmtId="0" fontId="2" fillId="3" borderId="1" xfId="0" applyFont="1" applyFill="1" applyBorder="1" applyAlignment="1">
      <alignment horizontal="center" vertical="center" wrapText="1"/>
    </xf>
    <xf numFmtId="0" fontId="3" fillId="5" borderId="0" xfId="0" applyFont="1" applyFill="1" applyAlignment="1">
      <alignment horizontal="center"/>
    </xf>
    <xf numFmtId="0" fontId="0" fillId="5" borderId="0" xfId="0" applyFill="1" applyAlignment="1">
      <alignment horizontal="center"/>
    </xf>
    <xf numFmtId="49" fontId="4"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164" fontId="4" fillId="0" borderId="1" xfId="0" applyNumberFormat="1" applyFont="1" applyBorder="1" applyAlignment="1">
      <alignment horizontal="center" vertical="center"/>
    </xf>
    <xf numFmtId="9" fontId="4" fillId="0" borderId="1" xfId="0" applyNumberFormat="1" applyFont="1" applyBorder="1" applyAlignment="1">
      <alignment horizontal="center" vertical="center"/>
    </xf>
    <xf numFmtId="0" fontId="2" fillId="3" borderId="1" xfId="0" applyFont="1" applyFill="1" applyBorder="1" applyAlignment="1">
      <alignment horizontal="center" vertical="center"/>
    </xf>
    <xf numFmtId="0" fontId="2" fillId="4" borderId="1" xfId="0" applyFont="1" applyFill="1" applyBorder="1" applyAlignment="1">
      <alignment horizontal="center" vertical="center" wrapText="1"/>
    </xf>
    <xf numFmtId="0" fontId="2" fillId="6" borderId="1" xfId="0" applyFont="1" applyFill="1" applyBorder="1" applyAlignment="1">
      <alignment horizontal="center" vertical="center"/>
    </xf>
    <xf numFmtId="0" fontId="2" fillId="4" borderId="1" xfId="0" applyFont="1" applyFill="1" applyBorder="1" applyAlignment="1">
      <alignment horizontal="center" vertical="center"/>
    </xf>
    <xf numFmtId="0" fontId="6" fillId="4" borderId="1" xfId="0" applyFont="1" applyFill="1" applyBorder="1" applyAlignment="1">
      <alignment horizontal="center" vertical="center"/>
    </xf>
    <xf numFmtId="0" fontId="1" fillId="0" borderId="1" xfId="0" applyFont="1" applyBorder="1" applyAlignment="1">
      <alignment horizontal="center" vertical="center" wrapText="1"/>
    </xf>
    <xf numFmtId="0" fontId="1" fillId="6" borderId="1" xfId="0" applyFont="1" applyFill="1" applyBorder="1" applyAlignment="1">
      <alignment horizontal="center" vertical="center"/>
    </xf>
    <xf numFmtId="49" fontId="2" fillId="4" borderId="1" xfId="0" applyNumberFormat="1" applyFont="1" applyFill="1" applyBorder="1" applyAlignment="1">
      <alignment horizontal="center" vertical="center" wrapText="1"/>
    </xf>
    <xf numFmtId="0" fontId="0" fillId="0" borderId="1" xfId="0" applyBorder="1"/>
    <xf numFmtId="0" fontId="0" fillId="3" borderId="1" xfId="0" applyFill="1" applyBorder="1"/>
    <xf numFmtId="0" fontId="0" fillId="3" borderId="1" xfId="0" applyFill="1" applyBorder="1" applyAlignment="1">
      <alignment horizontal="center"/>
    </xf>
    <xf numFmtId="0" fontId="0" fillId="0" borderId="1" xfId="0" applyBorder="1" applyAlignment="1">
      <alignment horizontal="right"/>
    </xf>
    <xf numFmtId="166" fontId="0" fillId="0" borderId="1" xfId="0" applyNumberFormat="1" applyBorder="1" applyAlignment="1">
      <alignment horizontal="center"/>
    </xf>
    <xf numFmtId="167" fontId="2" fillId="2" borderId="1" xfId="0" applyNumberFormat="1" applyFont="1" applyFill="1" applyBorder="1" applyAlignment="1">
      <alignment horizontal="center" vertical="center" wrapText="1"/>
    </xf>
    <xf numFmtId="167" fontId="0" fillId="0" borderId="1" xfId="0" applyNumberFormat="1" applyBorder="1" applyAlignment="1">
      <alignment horizontal="center"/>
    </xf>
    <xf numFmtId="167" fontId="0" fillId="0" borderId="0" xfId="0" applyNumberFormat="1"/>
    <xf numFmtId="166" fontId="0" fillId="3" borderId="1" xfId="0" applyNumberFormat="1" applyFill="1" applyBorder="1" applyAlignment="1">
      <alignment horizontal="center"/>
    </xf>
    <xf numFmtId="0" fontId="0" fillId="0" borderId="0" xfId="0"/>
    <xf numFmtId="0" fontId="5" fillId="0" borderId="1" xfId="0" applyFont="1" applyBorder="1" applyAlignment="1">
      <alignment horizont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8" fillId="5" borderId="0" xfId="0" applyFont="1" applyFill="1" applyAlignment="1">
      <alignment wrapText="1"/>
    </xf>
    <xf numFmtId="0" fontId="5" fillId="0" borderId="1" xfId="0" applyFont="1" applyBorder="1" applyAlignment="1">
      <alignment horizontal="center" vertical="center"/>
    </xf>
    <xf numFmtId="0" fontId="7" fillId="0" borderId="1" xfId="0" applyFont="1" applyBorder="1" applyAlignment="1">
      <alignment horizontal="center" vertical="center"/>
    </xf>
    <xf numFmtId="0" fontId="5" fillId="0" borderId="5" xfId="0" applyFont="1" applyBorder="1" applyAlignment="1">
      <alignment horizont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10" fillId="0" borderId="6" xfId="0" applyFont="1" applyBorder="1" applyAlignment="1">
      <alignment horizontal="center"/>
    </xf>
    <xf numFmtId="0" fontId="10" fillId="0" borderId="5" xfId="0" applyFont="1" applyBorder="1" applyAlignment="1">
      <alignment horizontal="center"/>
    </xf>
    <xf numFmtId="0" fontId="10" fillId="0" borderId="7" xfId="0" applyFont="1" applyBorder="1" applyAlignment="1">
      <alignment horizontal="center"/>
    </xf>
    <xf numFmtId="0" fontId="8" fillId="5" borderId="0" xfId="0" applyFont="1" applyFill="1" applyAlignment="1">
      <alignment horizontal="left" wrapText="1"/>
    </xf>
    <xf numFmtId="0" fontId="5" fillId="0" borderId="0" xfId="0" applyFont="1" applyAlignment="1">
      <alignment wrapText="1"/>
    </xf>
    <xf numFmtId="0" fontId="0" fillId="0" borderId="0" xfId="0" applyAlignment="1">
      <alignment wrapText="1"/>
    </xf>
  </cellXfs>
  <cellStyles count="1">
    <cellStyle name="Normal" xfId="0" builtinId="0"/>
  </cellStyles>
  <dxfs count="0"/>
  <tableStyles count="0" defaultTableStyle="TableStyleMedium2" defaultPivotStyle="PivotStyleLight16"/>
  <colors>
    <mruColors>
      <color rgb="FFFF7C80"/>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048574"/>
  <sheetViews>
    <sheetView tabSelected="1" workbookViewId="0">
      <pane ySplit="1" topLeftCell="A2" activePane="bottomLeft" state="frozen"/>
      <selection pane="bottomLeft" activeCell="A2" sqref="A2:J2"/>
    </sheetView>
  </sheetViews>
  <sheetFormatPr baseColWidth="10" defaultColWidth="8.83203125" defaultRowHeight="15" x14ac:dyDescent="0.2"/>
  <cols>
    <col min="1" max="1" width="23.83203125" bestFit="1" customWidth="1"/>
    <col min="2" max="2" width="22.83203125" customWidth="1"/>
    <col min="3" max="3" width="23.83203125" customWidth="1"/>
    <col min="4" max="5" width="15.83203125" bestFit="1" customWidth="1"/>
    <col min="6" max="6" width="18.5" bestFit="1" customWidth="1"/>
    <col min="7" max="7" width="14.5" customWidth="1"/>
    <col min="8" max="8" width="30.6640625" customWidth="1"/>
    <col min="9" max="9" width="9.5" bestFit="1" customWidth="1"/>
    <col min="10" max="10" width="35.83203125" customWidth="1"/>
    <col min="11" max="18" width="25.6640625" style="19" customWidth="1"/>
  </cols>
  <sheetData>
    <row r="1" spans="1:11" ht="41.25" customHeight="1" x14ac:dyDescent="0.2">
      <c r="A1" s="2" t="s">
        <v>12</v>
      </c>
      <c r="B1" s="2" t="s">
        <v>104</v>
      </c>
      <c r="C1" s="2" t="s">
        <v>99</v>
      </c>
      <c r="D1" s="2" t="s">
        <v>0</v>
      </c>
      <c r="E1" s="7" t="s">
        <v>1</v>
      </c>
      <c r="F1" s="7" t="s">
        <v>22</v>
      </c>
      <c r="G1" s="7" t="s">
        <v>25</v>
      </c>
      <c r="H1" s="2" t="s">
        <v>2</v>
      </c>
      <c r="I1" s="2" t="s">
        <v>3</v>
      </c>
      <c r="J1" s="2" t="s">
        <v>4</v>
      </c>
    </row>
    <row r="2" spans="1:11" ht="24" x14ac:dyDescent="0.3">
      <c r="A2" s="47" t="s">
        <v>127</v>
      </c>
      <c r="B2" s="47"/>
      <c r="C2" s="47"/>
      <c r="D2" s="47"/>
      <c r="E2" s="47"/>
      <c r="F2" s="47"/>
      <c r="G2" s="47"/>
      <c r="H2" s="47"/>
      <c r="I2" s="47"/>
      <c r="J2" s="47"/>
    </row>
    <row r="3" spans="1:11" ht="16" x14ac:dyDescent="0.2">
      <c r="A3" s="8" t="s">
        <v>11</v>
      </c>
      <c r="B3" s="48" t="s">
        <v>10</v>
      </c>
      <c r="C3" s="9" t="s">
        <v>105</v>
      </c>
      <c r="D3" s="10">
        <v>100</v>
      </c>
      <c r="E3" s="9">
        <v>24</v>
      </c>
      <c r="F3" s="9" t="s">
        <v>23</v>
      </c>
      <c r="G3" s="11">
        <v>0.87</v>
      </c>
      <c r="H3" s="18" t="s">
        <v>6</v>
      </c>
      <c r="I3" s="48" t="s">
        <v>5</v>
      </c>
      <c r="J3" s="9" t="s">
        <v>61</v>
      </c>
    </row>
    <row r="4" spans="1:11" ht="16" x14ac:dyDescent="0.2">
      <c r="A4" s="8" t="s">
        <v>13</v>
      </c>
      <c r="B4" s="49"/>
      <c r="C4" s="9" t="s">
        <v>105</v>
      </c>
      <c r="D4" s="10">
        <v>100</v>
      </c>
      <c r="E4" s="9">
        <v>24</v>
      </c>
      <c r="F4" s="9" t="s">
        <v>24</v>
      </c>
      <c r="G4" s="11">
        <v>0.87</v>
      </c>
      <c r="H4" s="18" t="s">
        <v>6</v>
      </c>
      <c r="I4" s="49"/>
      <c r="J4" s="9" t="s">
        <v>61</v>
      </c>
    </row>
    <row r="5" spans="1:11" ht="16" x14ac:dyDescent="0.2">
      <c r="A5" s="8" t="s">
        <v>14</v>
      </c>
      <c r="B5" s="49"/>
      <c r="C5" s="9" t="s">
        <v>105</v>
      </c>
      <c r="D5" s="10">
        <v>100</v>
      </c>
      <c r="E5" s="9">
        <v>24</v>
      </c>
      <c r="F5" s="9" t="s">
        <v>24</v>
      </c>
      <c r="G5" s="11">
        <v>0.87</v>
      </c>
      <c r="H5" s="18" t="s">
        <v>6</v>
      </c>
      <c r="I5" s="49"/>
      <c r="J5" s="9" t="s">
        <v>61</v>
      </c>
    </row>
    <row r="6" spans="1:11" ht="16" x14ac:dyDescent="0.2">
      <c r="A6" s="8" t="s">
        <v>15</v>
      </c>
      <c r="B6" s="49"/>
      <c r="C6" s="9" t="s">
        <v>105</v>
      </c>
      <c r="D6" s="10">
        <v>60</v>
      </c>
      <c r="E6" s="9">
        <v>12</v>
      </c>
      <c r="F6" s="9" t="s">
        <v>23</v>
      </c>
      <c r="G6" s="11">
        <v>0.86</v>
      </c>
      <c r="H6" s="18" t="s">
        <v>27</v>
      </c>
      <c r="I6" s="49"/>
      <c r="J6" s="9" t="s">
        <v>61</v>
      </c>
    </row>
    <row r="7" spans="1:11" ht="16" x14ac:dyDescent="0.2">
      <c r="A7" s="8" t="s">
        <v>16</v>
      </c>
      <c r="B7" s="49"/>
      <c r="C7" s="9" t="s">
        <v>106</v>
      </c>
      <c r="D7" s="10">
        <v>60</v>
      </c>
      <c r="E7" s="9">
        <v>12</v>
      </c>
      <c r="F7" s="9" t="s">
        <v>23</v>
      </c>
      <c r="G7" s="11">
        <v>0.85</v>
      </c>
      <c r="H7" s="18" t="s">
        <v>26</v>
      </c>
      <c r="I7" s="49"/>
      <c r="J7" s="9" t="s">
        <v>61</v>
      </c>
    </row>
    <row r="8" spans="1:11" ht="16" x14ac:dyDescent="0.2">
      <c r="A8" s="8" t="s">
        <v>17</v>
      </c>
      <c r="B8" s="49"/>
      <c r="C8" s="9" t="s">
        <v>107</v>
      </c>
      <c r="D8" s="10">
        <v>60</v>
      </c>
      <c r="E8" s="9">
        <v>12</v>
      </c>
      <c r="F8" s="9" t="s">
        <v>23</v>
      </c>
      <c r="G8" s="11">
        <v>0.85</v>
      </c>
      <c r="H8" s="18" t="s">
        <v>27</v>
      </c>
      <c r="I8" s="49"/>
      <c r="J8" s="9" t="s">
        <v>61</v>
      </c>
    </row>
    <row r="9" spans="1:11" ht="16" x14ac:dyDescent="0.2">
      <c r="A9" s="8" t="s">
        <v>18</v>
      </c>
      <c r="B9" s="49"/>
      <c r="C9" s="9" t="s">
        <v>105</v>
      </c>
      <c r="D9" s="10">
        <v>60</v>
      </c>
      <c r="E9" s="9">
        <v>12</v>
      </c>
      <c r="F9" s="9" t="s">
        <v>23</v>
      </c>
      <c r="G9" s="11">
        <v>0.86</v>
      </c>
      <c r="H9" s="18" t="s">
        <v>27</v>
      </c>
      <c r="I9" s="49"/>
      <c r="J9" s="9" t="s">
        <v>61</v>
      </c>
    </row>
    <row r="10" spans="1:11" ht="16" x14ac:dyDescent="0.2">
      <c r="A10" s="8" t="s">
        <v>19</v>
      </c>
      <c r="B10" s="49"/>
      <c r="C10" s="9" t="s">
        <v>105</v>
      </c>
      <c r="D10" s="10">
        <v>100</v>
      </c>
      <c r="E10" s="9">
        <v>24</v>
      </c>
      <c r="F10" s="9" t="s">
        <v>23</v>
      </c>
      <c r="G10" s="11">
        <v>0.87</v>
      </c>
      <c r="H10" s="18" t="s">
        <v>6</v>
      </c>
      <c r="I10" s="49"/>
      <c r="J10" s="9" t="s">
        <v>61</v>
      </c>
    </row>
    <row r="11" spans="1:11" ht="16" x14ac:dyDescent="0.2">
      <c r="A11" s="8" t="s">
        <v>20</v>
      </c>
      <c r="B11" s="49"/>
      <c r="C11" s="9" t="s">
        <v>106</v>
      </c>
      <c r="D11" s="10">
        <v>100</v>
      </c>
      <c r="E11" s="9">
        <v>24</v>
      </c>
      <c r="F11" s="9" t="s">
        <v>23</v>
      </c>
      <c r="G11" s="11">
        <v>0.87</v>
      </c>
      <c r="H11" s="18" t="s">
        <v>6</v>
      </c>
      <c r="I11" s="49"/>
      <c r="J11" s="9" t="s">
        <v>61</v>
      </c>
    </row>
    <row r="12" spans="1:11" ht="16" x14ac:dyDescent="0.2">
      <c r="A12" s="8" t="s">
        <v>21</v>
      </c>
      <c r="B12" s="50"/>
      <c r="C12" s="9" t="s">
        <v>105</v>
      </c>
      <c r="D12" s="10">
        <v>100</v>
      </c>
      <c r="E12" s="9">
        <v>24</v>
      </c>
      <c r="F12" s="9" t="s">
        <v>23</v>
      </c>
      <c r="G12" s="11">
        <v>0.87</v>
      </c>
      <c r="H12" s="18" t="s">
        <v>6</v>
      </c>
      <c r="I12" s="50"/>
      <c r="J12" s="9" t="s">
        <v>61</v>
      </c>
    </row>
    <row r="13" spans="1:11" x14ac:dyDescent="0.2">
      <c r="A13" s="46"/>
      <c r="B13" s="46"/>
      <c r="C13" s="46"/>
      <c r="D13" s="46"/>
      <c r="E13" s="46"/>
      <c r="F13" s="46"/>
      <c r="G13" s="46"/>
      <c r="H13" s="46"/>
      <c r="I13" s="46"/>
      <c r="J13" s="46"/>
    </row>
    <row r="14" spans="1:11" ht="52" customHeight="1" x14ac:dyDescent="0.25">
      <c r="A14" s="51" t="s">
        <v>394</v>
      </c>
      <c r="B14" s="51"/>
      <c r="C14" s="51"/>
      <c r="D14" s="51"/>
      <c r="E14" s="51"/>
      <c r="F14" s="51"/>
      <c r="G14" s="51"/>
      <c r="H14" s="51"/>
      <c r="I14" s="51"/>
      <c r="J14" s="51"/>
      <c r="K14" s="51"/>
    </row>
    <row r="15" spans="1:11" s="19" customFormat="1" ht="64" customHeight="1" x14ac:dyDescent="0.2"/>
    <row r="16" spans="1:11" s="19" customFormat="1" ht="64" customHeight="1" x14ac:dyDescent="0.2"/>
    <row r="17" s="19" customFormat="1" ht="64" customHeight="1" x14ac:dyDescent="0.2"/>
    <row r="18" s="19" customFormat="1" ht="64" customHeight="1" x14ac:dyDescent="0.2"/>
    <row r="19" s="19" customFormat="1" ht="64" customHeight="1" x14ac:dyDescent="0.2"/>
    <row r="20" s="19" customFormat="1" ht="64" customHeight="1" x14ac:dyDescent="0.2"/>
    <row r="21" s="19" customFormat="1" ht="64" customHeight="1" x14ac:dyDescent="0.2"/>
    <row r="22" s="19" customFormat="1" ht="64" customHeight="1" x14ac:dyDescent="0.2"/>
    <row r="23" s="19" customFormat="1" ht="64" customHeight="1" x14ac:dyDescent="0.2"/>
    <row r="24" s="19" customFormat="1" ht="64" customHeight="1" x14ac:dyDescent="0.2"/>
    <row r="25" s="19" customFormat="1" ht="64" customHeight="1" x14ac:dyDescent="0.2"/>
    <row r="26" s="19" customFormat="1" ht="64" customHeight="1" x14ac:dyDescent="0.2"/>
    <row r="27" s="19" customFormat="1" ht="64" customHeight="1" x14ac:dyDescent="0.2"/>
    <row r="28" s="19" customFormat="1" ht="64" customHeight="1" x14ac:dyDescent="0.2"/>
    <row r="29" s="19" customFormat="1" ht="64" customHeight="1" x14ac:dyDescent="0.2"/>
    <row r="30" s="19" customFormat="1" ht="64" customHeight="1" x14ac:dyDescent="0.2"/>
    <row r="31" s="19" customFormat="1" ht="64" customHeight="1" x14ac:dyDescent="0.2"/>
    <row r="32" s="19" customFormat="1" ht="64" customHeight="1" x14ac:dyDescent="0.2"/>
    <row r="33" s="19" customFormat="1" ht="64" customHeight="1" x14ac:dyDescent="0.2"/>
    <row r="34" s="19" customFormat="1" ht="64" customHeight="1" x14ac:dyDescent="0.2"/>
    <row r="35" s="19" customFormat="1" ht="64" customHeight="1" x14ac:dyDescent="0.2"/>
    <row r="36" s="19" customFormat="1" ht="64" customHeight="1" x14ac:dyDescent="0.2"/>
    <row r="37" s="19" customFormat="1" ht="64" customHeight="1" x14ac:dyDescent="0.2"/>
    <row r="38" s="19" customFormat="1" ht="64" customHeight="1" x14ac:dyDescent="0.2"/>
    <row r="39" s="19" customFormat="1" ht="64" customHeight="1" x14ac:dyDescent="0.2"/>
    <row r="40" s="19" customFormat="1" ht="64" customHeight="1" x14ac:dyDescent="0.2"/>
    <row r="41" s="19" customFormat="1" ht="64" customHeight="1" x14ac:dyDescent="0.2"/>
    <row r="42" s="19" customFormat="1" ht="64" customHeight="1" x14ac:dyDescent="0.2"/>
    <row r="43" s="19" customFormat="1" ht="64" customHeight="1" x14ac:dyDescent="0.2"/>
    <row r="44" s="19" customFormat="1" ht="64" customHeight="1" x14ac:dyDescent="0.2"/>
    <row r="45" s="19" customFormat="1" ht="64" customHeight="1" x14ac:dyDescent="0.2"/>
    <row r="46" s="19" customFormat="1" ht="64" customHeight="1" x14ac:dyDescent="0.2"/>
    <row r="1048574" spans="6:7" x14ac:dyDescent="0.2">
      <c r="F1048574" s="1"/>
      <c r="G1048574" s="3"/>
    </row>
  </sheetData>
  <sheetProtection algorithmName="SHA-512" hashValue="Bh+nvu24tHITJnd0buce6m3gR9hyqo8tJmFILeqryEMT+UADHFeFyGfQbFDnW9lrZkyJEmlIB1dPyHf3gG1S1A==" saltValue="9TQtIm+mO+1qpfrHe3lakg==" spinCount="100000" sheet="1" objects="1" scenarios="1"/>
  <mergeCells count="5">
    <mergeCell ref="A13:J13"/>
    <mergeCell ref="A2:J2"/>
    <mergeCell ref="B3:B12"/>
    <mergeCell ref="I3:I12"/>
    <mergeCell ref="A14:K14"/>
  </mergeCells>
  <phoneticPr fontId="9" type="noConversion"/>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190"/>
  <sheetViews>
    <sheetView zoomScale="80" zoomScaleNormal="80" workbookViewId="0">
      <pane ySplit="1" topLeftCell="A2" activePane="bottomLeft" state="frozen"/>
      <selection pane="bottomLeft" activeCell="A2" sqref="A2:N2"/>
    </sheetView>
  </sheetViews>
  <sheetFormatPr baseColWidth="10" defaultColWidth="8.83203125" defaultRowHeight="15" x14ac:dyDescent="0.2"/>
  <cols>
    <col min="1" max="1" width="28.1640625" style="3" customWidth="1"/>
    <col min="2" max="2" width="19.83203125" style="3" customWidth="1"/>
    <col min="3" max="3" width="20.6640625" style="3" bestFit="1" customWidth="1"/>
    <col min="4" max="4" width="12.6640625" style="3" customWidth="1"/>
    <col min="5" max="5" width="18.83203125" style="5" customWidth="1"/>
    <col min="6" max="6" width="15.6640625" style="3" bestFit="1" customWidth="1"/>
    <col min="7" max="7" width="19.1640625" style="3" customWidth="1"/>
    <col min="8" max="8" width="32.5" style="3" customWidth="1"/>
    <col min="9" max="9" width="20.33203125" style="3" customWidth="1"/>
    <col min="10" max="10" width="26.1640625" style="3" customWidth="1"/>
    <col min="11" max="11" width="37.5" style="3" bestFit="1" customWidth="1"/>
    <col min="12" max="12" width="48.33203125" style="3" bestFit="1" customWidth="1"/>
    <col min="13" max="13" width="34.5" style="3" bestFit="1" customWidth="1"/>
    <col min="14" max="14" width="59.83203125" style="3" bestFit="1" customWidth="1"/>
    <col min="15" max="35" width="8.83203125" style="19"/>
  </cols>
  <sheetData>
    <row r="1" spans="1:14" ht="41.25" customHeight="1" x14ac:dyDescent="0.2">
      <c r="A1" s="14" t="s">
        <v>12</v>
      </c>
      <c r="B1" s="14" t="s">
        <v>108</v>
      </c>
      <c r="C1" s="14" t="s">
        <v>99</v>
      </c>
      <c r="D1" s="14" t="s">
        <v>0</v>
      </c>
      <c r="E1" s="15" t="s">
        <v>37</v>
      </c>
      <c r="F1" s="15" t="s">
        <v>38</v>
      </c>
      <c r="G1" s="15" t="s">
        <v>172</v>
      </c>
      <c r="H1" s="15" t="s">
        <v>22</v>
      </c>
      <c r="I1" s="15" t="s">
        <v>25</v>
      </c>
      <c r="J1" s="15" t="s">
        <v>177</v>
      </c>
      <c r="K1" s="14" t="s">
        <v>62</v>
      </c>
      <c r="L1" s="14" t="s">
        <v>63</v>
      </c>
      <c r="M1" s="14" t="s">
        <v>41</v>
      </c>
      <c r="N1" s="14" t="s">
        <v>4</v>
      </c>
    </row>
    <row r="2" spans="1:14" ht="28.75" customHeight="1" x14ac:dyDescent="0.3">
      <c r="A2" s="54" t="s">
        <v>139</v>
      </c>
      <c r="B2" s="54"/>
      <c r="C2" s="54"/>
      <c r="D2" s="54"/>
      <c r="E2" s="54"/>
      <c r="F2" s="54"/>
      <c r="G2" s="54"/>
      <c r="H2" s="54"/>
      <c r="I2" s="54"/>
      <c r="J2" s="54"/>
      <c r="K2" s="54"/>
      <c r="L2" s="54"/>
      <c r="M2" s="54"/>
      <c r="N2" s="54"/>
    </row>
    <row r="3" spans="1:14" ht="28.75" customHeight="1" x14ac:dyDescent="0.2">
      <c r="A3" s="26" t="s">
        <v>82</v>
      </c>
      <c r="B3" s="16" t="s">
        <v>10</v>
      </c>
      <c r="C3" s="16" t="s">
        <v>116</v>
      </c>
      <c r="D3" s="27">
        <v>30</v>
      </c>
      <c r="E3" s="55"/>
      <c r="F3" s="16" t="s">
        <v>110</v>
      </c>
      <c r="G3" s="56"/>
      <c r="H3" s="55"/>
      <c r="I3" s="16" t="s">
        <v>120</v>
      </c>
      <c r="J3" s="49"/>
      <c r="K3" s="29" t="s">
        <v>7</v>
      </c>
      <c r="L3" s="29" t="s">
        <v>60</v>
      </c>
      <c r="M3" s="33" t="s">
        <v>64</v>
      </c>
      <c r="N3" s="16"/>
    </row>
    <row r="4" spans="1:14" ht="28.75" customHeight="1" x14ac:dyDescent="0.2">
      <c r="A4" s="26" t="s">
        <v>83</v>
      </c>
      <c r="B4" s="16" t="s">
        <v>10</v>
      </c>
      <c r="C4" s="16" t="s">
        <v>116</v>
      </c>
      <c r="D4" s="27">
        <v>30</v>
      </c>
      <c r="E4" s="55"/>
      <c r="F4" s="16" t="s">
        <v>110</v>
      </c>
      <c r="G4" s="56"/>
      <c r="H4" s="55"/>
      <c r="I4" s="16" t="s">
        <v>120</v>
      </c>
      <c r="J4" s="49"/>
      <c r="K4" s="29" t="s">
        <v>7</v>
      </c>
      <c r="L4" s="29" t="s">
        <v>60</v>
      </c>
      <c r="M4" s="33" t="s">
        <v>64</v>
      </c>
      <c r="N4" s="16"/>
    </row>
    <row r="5" spans="1:14" ht="28.75" customHeight="1" x14ac:dyDescent="0.2">
      <c r="A5" s="26" t="s">
        <v>84</v>
      </c>
      <c r="B5" s="16" t="s">
        <v>10</v>
      </c>
      <c r="C5" s="16" t="s">
        <v>117</v>
      </c>
      <c r="D5" s="27">
        <v>30</v>
      </c>
      <c r="E5" s="55"/>
      <c r="F5" s="16" t="s">
        <v>110</v>
      </c>
      <c r="G5" s="56"/>
      <c r="H5" s="55"/>
      <c r="I5" s="16" t="s">
        <v>120</v>
      </c>
      <c r="J5" s="49"/>
      <c r="K5" s="29" t="s">
        <v>7</v>
      </c>
      <c r="L5" s="29" t="s">
        <v>60</v>
      </c>
      <c r="M5" s="33" t="s">
        <v>64</v>
      </c>
      <c r="N5" s="16"/>
    </row>
    <row r="6" spans="1:14" ht="28.75" customHeight="1" x14ac:dyDescent="0.2">
      <c r="A6" s="26" t="s">
        <v>85</v>
      </c>
      <c r="B6" s="16" t="s">
        <v>10</v>
      </c>
      <c r="C6" s="16" t="s">
        <v>117</v>
      </c>
      <c r="D6" s="27">
        <v>30</v>
      </c>
      <c r="E6" s="55"/>
      <c r="F6" s="16" t="s">
        <v>110</v>
      </c>
      <c r="G6" s="56"/>
      <c r="H6" s="55"/>
      <c r="I6" s="16" t="s">
        <v>120</v>
      </c>
      <c r="J6" s="49"/>
      <c r="K6" s="29" t="s">
        <v>7</v>
      </c>
      <c r="L6" s="29" t="s">
        <v>60</v>
      </c>
      <c r="M6" s="33" t="s">
        <v>64</v>
      </c>
      <c r="N6" s="16"/>
    </row>
    <row r="7" spans="1:14" ht="28.75" customHeight="1" x14ac:dyDescent="0.2">
      <c r="A7" s="26" t="s">
        <v>86</v>
      </c>
      <c r="B7" s="16" t="s">
        <v>10</v>
      </c>
      <c r="C7" s="16" t="s">
        <v>116</v>
      </c>
      <c r="D7" s="27">
        <v>55</v>
      </c>
      <c r="E7" s="55"/>
      <c r="F7" s="16" t="s">
        <v>111</v>
      </c>
      <c r="G7" s="56"/>
      <c r="H7" s="55"/>
      <c r="I7" s="16" t="s">
        <v>55</v>
      </c>
      <c r="J7" s="49"/>
      <c r="K7" s="29" t="s">
        <v>8</v>
      </c>
      <c r="L7" s="29" t="s">
        <v>122</v>
      </c>
      <c r="M7" s="33" t="s">
        <v>65</v>
      </c>
      <c r="N7" s="16"/>
    </row>
    <row r="8" spans="1:14" ht="28.75" customHeight="1" x14ac:dyDescent="0.2">
      <c r="A8" s="26" t="s">
        <v>87</v>
      </c>
      <c r="B8" s="16" t="s">
        <v>10</v>
      </c>
      <c r="C8" s="16" t="s">
        <v>116</v>
      </c>
      <c r="D8" s="27">
        <v>55</v>
      </c>
      <c r="E8" s="55"/>
      <c r="F8" s="16" t="s">
        <v>111</v>
      </c>
      <c r="G8" s="56"/>
      <c r="H8" s="55"/>
      <c r="I8" s="16" t="s">
        <v>55</v>
      </c>
      <c r="J8" s="49"/>
      <c r="K8" s="29" t="s">
        <v>8</v>
      </c>
      <c r="L8" s="29" t="s">
        <v>122</v>
      </c>
      <c r="M8" s="33" t="s">
        <v>65</v>
      </c>
      <c r="N8" s="16"/>
    </row>
    <row r="9" spans="1:14" ht="28.75" customHeight="1" x14ac:dyDescent="0.2">
      <c r="A9" s="26" t="s">
        <v>88</v>
      </c>
      <c r="B9" s="16" t="s">
        <v>10</v>
      </c>
      <c r="C9" s="16" t="s">
        <v>117</v>
      </c>
      <c r="D9" s="27">
        <v>55</v>
      </c>
      <c r="E9" s="55"/>
      <c r="F9" s="16" t="s">
        <v>111</v>
      </c>
      <c r="G9" s="56"/>
      <c r="H9" s="55"/>
      <c r="I9" s="16" t="s">
        <v>55</v>
      </c>
      <c r="J9" s="49"/>
      <c r="K9" s="29" t="s">
        <v>8</v>
      </c>
      <c r="L9" s="29" t="s">
        <v>123</v>
      </c>
      <c r="M9" s="33" t="s">
        <v>65</v>
      </c>
      <c r="N9" s="16"/>
    </row>
    <row r="10" spans="1:14" ht="28.75" customHeight="1" x14ac:dyDescent="0.2">
      <c r="A10" s="26" t="s">
        <v>89</v>
      </c>
      <c r="B10" s="16" t="s">
        <v>10</v>
      </c>
      <c r="C10" s="16" t="s">
        <v>117</v>
      </c>
      <c r="D10" s="27">
        <v>55</v>
      </c>
      <c r="E10" s="55"/>
      <c r="F10" s="16" t="s">
        <v>111</v>
      </c>
      <c r="G10" s="56"/>
      <c r="H10" s="55"/>
      <c r="I10" s="16" t="s">
        <v>55</v>
      </c>
      <c r="J10" s="49"/>
      <c r="K10" s="29" t="s">
        <v>8</v>
      </c>
      <c r="L10" s="29" t="s">
        <v>123</v>
      </c>
      <c r="M10" s="33" t="s">
        <v>65</v>
      </c>
      <c r="N10" s="16"/>
    </row>
    <row r="11" spans="1:14" ht="28.75" customHeight="1" x14ac:dyDescent="0.2">
      <c r="A11" s="26" t="s">
        <v>90</v>
      </c>
      <c r="B11" s="16" t="s">
        <v>10</v>
      </c>
      <c r="C11" s="16" t="s">
        <v>117</v>
      </c>
      <c r="D11" s="27">
        <v>55</v>
      </c>
      <c r="E11" s="55"/>
      <c r="F11" s="16" t="s">
        <v>111</v>
      </c>
      <c r="G11" s="56"/>
      <c r="H11" s="55"/>
      <c r="I11" s="16" t="s">
        <v>55</v>
      </c>
      <c r="J11" s="49"/>
      <c r="K11" s="29" t="s">
        <v>8</v>
      </c>
      <c r="L11" s="29" t="s">
        <v>123</v>
      </c>
      <c r="M11" s="33" t="s">
        <v>65</v>
      </c>
      <c r="N11" s="16"/>
    </row>
    <row r="12" spans="1:14" ht="34" x14ac:dyDescent="0.2">
      <c r="A12" s="26" t="s">
        <v>91</v>
      </c>
      <c r="B12" s="16" t="s">
        <v>10</v>
      </c>
      <c r="C12" s="16" t="s">
        <v>116</v>
      </c>
      <c r="D12" s="27">
        <v>80</v>
      </c>
      <c r="E12" s="55"/>
      <c r="F12" s="16" t="s">
        <v>112</v>
      </c>
      <c r="G12" s="56"/>
      <c r="H12" s="55"/>
      <c r="I12" s="16" t="s">
        <v>54</v>
      </c>
      <c r="J12" s="49"/>
      <c r="K12" s="22" t="s">
        <v>124</v>
      </c>
      <c r="L12" s="31" t="s">
        <v>191</v>
      </c>
      <c r="M12" s="32" t="s">
        <v>126</v>
      </c>
      <c r="N12" s="16"/>
    </row>
    <row r="13" spans="1:14" ht="34" x14ac:dyDescent="0.2">
      <c r="A13" s="26" t="s">
        <v>92</v>
      </c>
      <c r="B13" s="16" t="s">
        <v>10</v>
      </c>
      <c r="C13" s="16" t="s">
        <v>116</v>
      </c>
      <c r="D13" s="27">
        <v>80</v>
      </c>
      <c r="E13" s="55"/>
      <c r="F13" s="16" t="s">
        <v>112</v>
      </c>
      <c r="G13" s="56"/>
      <c r="H13" s="55"/>
      <c r="I13" s="16" t="s">
        <v>54</v>
      </c>
      <c r="J13" s="49"/>
      <c r="K13" s="22" t="s">
        <v>124</v>
      </c>
      <c r="L13" s="31" t="s">
        <v>191</v>
      </c>
      <c r="M13" s="32" t="s">
        <v>126</v>
      </c>
      <c r="N13" s="16"/>
    </row>
    <row r="14" spans="1:14" ht="28.75" customHeight="1" x14ac:dyDescent="0.2">
      <c r="A14" s="26" t="s">
        <v>93</v>
      </c>
      <c r="B14" s="16" t="s">
        <v>10</v>
      </c>
      <c r="C14" s="16" t="s">
        <v>118</v>
      </c>
      <c r="D14" s="27">
        <v>95</v>
      </c>
      <c r="E14" s="55"/>
      <c r="F14" s="16" t="s">
        <v>113</v>
      </c>
      <c r="G14" s="56"/>
      <c r="H14" s="55"/>
      <c r="I14" s="16" t="s">
        <v>55</v>
      </c>
      <c r="J14" s="49"/>
      <c r="K14" s="22" t="s">
        <v>125</v>
      </c>
      <c r="L14" s="31" t="s">
        <v>191</v>
      </c>
      <c r="M14" s="31" t="s">
        <v>191</v>
      </c>
      <c r="N14" s="26"/>
    </row>
    <row r="15" spans="1:14" ht="28.75" customHeight="1" x14ac:dyDescent="0.2">
      <c r="A15" s="26" t="s">
        <v>94</v>
      </c>
      <c r="B15" s="16" t="s">
        <v>10</v>
      </c>
      <c r="C15" s="16" t="s">
        <v>116</v>
      </c>
      <c r="D15" s="27">
        <v>20</v>
      </c>
      <c r="E15" s="55"/>
      <c r="F15" s="16" t="s">
        <v>114</v>
      </c>
      <c r="G15" s="56"/>
      <c r="H15" s="55"/>
      <c r="I15" s="16" t="s">
        <v>121</v>
      </c>
      <c r="J15" s="49"/>
      <c r="K15" s="29" t="s">
        <v>7</v>
      </c>
      <c r="L15" s="29" t="s">
        <v>60</v>
      </c>
      <c r="M15" s="33" t="s">
        <v>64</v>
      </c>
      <c r="N15" s="16"/>
    </row>
    <row r="16" spans="1:14" ht="28.75" customHeight="1" x14ac:dyDescent="0.2">
      <c r="A16" s="26" t="s">
        <v>95</v>
      </c>
      <c r="B16" s="16" t="s">
        <v>10</v>
      </c>
      <c r="C16" s="16" t="s">
        <v>116</v>
      </c>
      <c r="D16" s="27">
        <v>20</v>
      </c>
      <c r="E16" s="55"/>
      <c r="F16" s="16" t="s">
        <v>114</v>
      </c>
      <c r="G16" s="56"/>
      <c r="H16" s="55"/>
      <c r="I16" s="16" t="s">
        <v>121</v>
      </c>
      <c r="J16" s="49"/>
      <c r="K16" s="29" t="s">
        <v>7</v>
      </c>
      <c r="L16" s="29" t="s">
        <v>60</v>
      </c>
      <c r="M16" s="33" t="s">
        <v>64</v>
      </c>
      <c r="N16" s="16"/>
    </row>
    <row r="17" spans="1:14" ht="28.75" customHeight="1" x14ac:dyDescent="0.2">
      <c r="A17" s="26" t="s">
        <v>96</v>
      </c>
      <c r="B17" s="16" t="s">
        <v>10</v>
      </c>
      <c r="C17" s="16" t="s">
        <v>117</v>
      </c>
      <c r="D17" s="27">
        <v>20</v>
      </c>
      <c r="E17" s="55"/>
      <c r="F17" s="16" t="s">
        <v>114</v>
      </c>
      <c r="G17" s="56"/>
      <c r="H17" s="55"/>
      <c r="I17" s="16" t="s">
        <v>121</v>
      </c>
      <c r="J17" s="49"/>
      <c r="K17" s="29" t="s">
        <v>7</v>
      </c>
      <c r="L17" s="29" t="s">
        <v>60</v>
      </c>
      <c r="M17" s="33" t="s">
        <v>64</v>
      </c>
      <c r="N17" s="16"/>
    </row>
    <row r="18" spans="1:14" ht="16" x14ac:dyDescent="0.2">
      <c r="A18" s="26" t="s">
        <v>97</v>
      </c>
      <c r="B18" s="16" t="s">
        <v>10</v>
      </c>
      <c r="C18" s="16" t="s">
        <v>117</v>
      </c>
      <c r="D18" s="27">
        <v>20</v>
      </c>
      <c r="E18" s="55"/>
      <c r="F18" s="16" t="s">
        <v>114</v>
      </c>
      <c r="G18" s="56"/>
      <c r="H18" s="55"/>
      <c r="I18" s="16" t="s">
        <v>121</v>
      </c>
      <c r="J18" s="50"/>
      <c r="K18" s="29" t="s">
        <v>7</v>
      </c>
      <c r="L18" s="29" t="s">
        <v>60</v>
      </c>
      <c r="M18" s="33" t="s">
        <v>64</v>
      </c>
      <c r="N18" s="16"/>
    </row>
    <row r="19" spans="1:14" ht="24" x14ac:dyDescent="0.2">
      <c r="A19" s="52" t="s">
        <v>140</v>
      </c>
      <c r="B19" s="52"/>
      <c r="C19" s="52"/>
      <c r="D19" s="52"/>
      <c r="E19" s="52"/>
      <c r="F19" s="52"/>
      <c r="G19" s="52"/>
      <c r="H19" s="52"/>
      <c r="I19" s="52"/>
      <c r="J19" s="52"/>
      <c r="K19" s="52"/>
      <c r="L19" s="52"/>
      <c r="M19" s="52"/>
      <c r="N19" s="52"/>
    </row>
    <row r="20" spans="1:14" ht="17" x14ac:dyDescent="0.2">
      <c r="A20" s="26" t="s">
        <v>141</v>
      </c>
      <c r="B20" s="16" t="s">
        <v>10</v>
      </c>
      <c r="C20" s="16" t="s">
        <v>116</v>
      </c>
      <c r="D20" s="27">
        <v>30</v>
      </c>
      <c r="E20" s="16" t="s">
        <v>109</v>
      </c>
      <c r="F20" s="16" t="s">
        <v>110</v>
      </c>
      <c r="G20" s="17" t="s">
        <v>164</v>
      </c>
      <c r="H20" s="48" t="s">
        <v>51</v>
      </c>
      <c r="I20" s="16" t="s">
        <v>120</v>
      </c>
      <c r="J20" s="16" t="s">
        <v>178</v>
      </c>
      <c r="K20" s="29" t="s">
        <v>7</v>
      </c>
      <c r="L20" s="29" t="s">
        <v>183</v>
      </c>
      <c r="M20" s="32" t="s">
        <v>64</v>
      </c>
      <c r="N20" s="48" t="s">
        <v>160</v>
      </c>
    </row>
    <row r="21" spans="1:14" ht="17" x14ac:dyDescent="0.2">
      <c r="A21" s="26" t="s">
        <v>142</v>
      </c>
      <c r="B21" s="16" t="s">
        <v>10</v>
      </c>
      <c r="C21" s="16" t="s">
        <v>161</v>
      </c>
      <c r="D21" s="27">
        <v>30</v>
      </c>
      <c r="E21" s="16" t="s">
        <v>109</v>
      </c>
      <c r="F21" s="16" t="s">
        <v>110</v>
      </c>
      <c r="G21" s="17" t="s">
        <v>164</v>
      </c>
      <c r="H21" s="49"/>
      <c r="I21" s="16" t="s">
        <v>165</v>
      </c>
      <c r="J21" s="16" t="s">
        <v>178</v>
      </c>
      <c r="K21" s="29" t="s">
        <v>7</v>
      </c>
      <c r="L21" s="29" t="s">
        <v>183</v>
      </c>
      <c r="M21" s="32" t="s">
        <v>64</v>
      </c>
      <c r="N21" s="49"/>
    </row>
    <row r="22" spans="1:14" ht="17" x14ac:dyDescent="0.2">
      <c r="A22" s="26" t="s">
        <v>143</v>
      </c>
      <c r="B22" s="16" t="s">
        <v>10</v>
      </c>
      <c r="C22" s="16" t="s">
        <v>161</v>
      </c>
      <c r="D22" s="27">
        <v>30</v>
      </c>
      <c r="E22" s="16" t="s">
        <v>109</v>
      </c>
      <c r="F22" s="16" t="s">
        <v>110</v>
      </c>
      <c r="G22" s="17" t="s">
        <v>164</v>
      </c>
      <c r="H22" s="49"/>
      <c r="I22" s="16" t="s">
        <v>165</v>
      </c>
      <c r="J22" s="16" t="s">
        <v>178</v>
      </c>
      <c r="K22" s="29" t="s">
        <v>7</v>
      </c>
      <c r="L22" s="29" t="s">
        <v>183</v>
      </c>
      <c r="M22" s="32" t="s">
        <v>64</v>
      </c>
      <c r="N22" s="49"/>
    </row>
    <row r="23" spans="1:14" ht="17" x14ac:dyDescent="0.2">
      <c r="A23" s="26" t="s">
        <v>144</v>
      </c>
      <c r="B23" s="16" t="s">
        <v>10</v>
      </c>
      <c r="C23" s="16" t="s">
        <v>116</v>
      </c>
      <c r="D23" s="27">
        <v>55</v>
      </c>
      <c r="E23" s="16" t="s">
        <v>109</v>
      </c>
      <c r="F23" s="16" t="s">
        <v>111</v>
      </c>
      <c r="G23" s="17" t="s">
        <v>164</v>
      </c>
      <c r="H23" s="49"/>
      <c r="I23" s="16" t="s">
        <v>55</v>
      </c>
      <c r="J23" s="16" t="s">
        <v>178</v>
      </c>
      <c r="K23" s="29" t="s">
        <v>8</v>
      </c>
      <c r="L23" s="29" t="s">
        <v>184</v>
      </c>
      <c r="M23" s="32" t="s">
        <v>65</v>
      </c>
      <c r="N23" s="49"/>
    </row>
    <row r="24" spans="1:14" ht="17" x14ac:dyDescent="0.2">
      <c r="A24" s="26" t="s">
        <v>145</v>
      </c>
      <c r="B24" s="16" t="s">
        <v>10</v>
      </c>
      <c r="C24" s="16" t="s">
        <v>161</v>
      </c>
      <c r="D24" s="27" t="s">
        <v>163</v>
      </c>
      <c r="E24" s="16" t="s">
        <v>109</v>
      </c>
      <c r="F24" s="16" t="s">
        <v>111</v>
      </c>
      <c r="G24" s="17" t="s">
        <v>164</v>
      </c>
      <c r="H24" s="49"/>
      <c r="I24" s="16" t="s">
        <v>55</v>
      </c>
      <c r="J24" s="16" t="s">
        <v>178</v>
      </c>
      <c r="K24" s="29" t="s">
        <v>8</v>
      </c>
      <c r="L24" s="29" t="s">
        <v>185</v>
      </c>
      <c r="M24" s="32" t="s">
        <v>65</v>
      </c>
      <c r="N24" s="49"/>
    </row>
    <row r="25" spans="1:14" ht="17" x14ac:dyDescent="0.2">
      <c r="A25" s="26" t="s">
        <v>146</v>
      </c>
      <c r="B25" s="16" t="s">
        <v>10</v>
      </c>
      <c r="C25" s="16" t="s">
        <v>161</v>
      </c>
      <c r="D25" s="27">
        <v>55</v>
      </c>
      <c r="E25" s="16" t="s">
        <v>109</v>
      </c>
      <c r="F25" s="16" t="s">
        <v>111</v>
      </c>
      <c r="G25" s="17" t="s">
        <v>164</v>
      </c>
      <c r="H25" s="49"/>
      <c r="I25" s="16" t="s">
        <v>55</v>
      </c>
      <c r="J25" s="16" t="s">
        <v>178</v>
      </c>
      <c r="K25" s="29" t="s">
        <v>8</v>
      </c>
      <c r="L25" s="29" t="s">
        <v>185</v>
      </c>
      <c r="M25" s="32" t="s">
        <v>65</v>
      </c>
      <c r="N25" s="49"/>
    </row>
    <row r="26" spans="1:14" ht="17" x14ac:dyDescent="0.2">
      <c r="A26" s="26" t="s">
        <v>147</v>
      </c>
      <c r="B26" s="16" t="s">
        <v>10</v>
      </c>
      <c r="C26" s="16" t="s">
        <v>162</v>
      </c>
      <c r="D26" s="27">
        <v>80</v>
      </c>
      <c r="E26" s="16" t="s">
        <v>109</v>
      </c>
      <c r="F26" s="16" t="s">
        <v>112</v>
      </c>
      <c r="G26" s="17" t="s">
        <v>164</v>
      </c>
      <c r="H26" s="49"/>
      <c r="I26" s="16" t="s">
        <v>54</v>
      </c>
      <c r="J26" s="16" t="s">
        <v>178</v>
      </c>
      <c r="K26" s="29" t="s">
        <v>186</v>
      </c>
      <c r="L26" s="35" t="s">
        <v>191</v>
      </c>
      <c r="M26" s="32" t="s">
        <v>126</v>
      </c>
      <c r="N26" s="49"/>
    </row>
    <row r="27" spans="1:14" ht="17" x14ac:dyDescent="0.2">
      <c r="A27" s="26" t="s">
        <v>148</v>
      </c>
      <c r="B27" s="16" t="s">
        <v>10</v>
      </c>
      <c r="C27" s="16" t="s">
        <v>162</v>
      </c>
      <c r="D27" s="27">
        <v>80</v>
      </c>
      <c r="E27" s="16" t="s">
        <v>109</v>
      </c>
      <c r="F27" s="16" t="s">
        <v>112</v>
      </c>
      <c r="G27" s="17" t="s">
        <v>164</v>
      </c>
      <c r="H27" s="49"/>
      <c r="I27" s="16" t="s">
        <v>54</v>
      </c>
      <c r="J27" s="16" t="s">
        <v>178</v>
      </c>
      <c r="K27" s="29" t="s">
        <v>186</v>
      </c>
      <c r="L27" s="35" t="s">
        <v>191</v>
      </c>
      <c r="M27" s="32" t="s">
        <v>126</v>
      </c>
      <c r="N27" s="49"/>
    </row>
    <row r="28" spans="1:14" ht="17" x14ac:dyDescent="0.2">
      <c r="A28" s="26" t="s">
        <v>149</v>
      </c>
      <c r="B28" s="16" t="s">
        <v>10</v>
      </c>
      <c r="C28" s="16" t="s">
        <v>118</v>
      </c>
      <c r="D28" s="27">
        <v>95</v>
      </c>
      <c r="E28" s="16" t="s">
        <v>109</v>
      </c>
      <c r="F28" s="16" t="s">
        <v>113</v>
      </c>
      <c r="G28" s="17" t="s">
        <v>164</v>
      </c>
      <c r="H28" s="49"/>
      <c r="I28" s="16" t="s">
        <v>55</v>
      </c>
      <c r="J28" s="16" t="s">
        <v>179</v>
      </c>
      <c r="K28" s="29" t="s">
        <v>186</v>
      </c>
      <c r="L28" s="35" t="s">
        <v>191</v>
      </c>
      <c r="M28" s="35" t="s">
        <v>191</v>
      </c>
      <c r="N28" s="49"/>
    </row>
    <row r="29" spans="1:14" ht="17" x14ac:dyDescent="0.2">
      <c r="A29" s="26" t="s">
        <v>150</v>
      </c>
      <c r="B29" s="16" t="s">
        <v>10</v>
      </c>
      <c r="C29" s="16" t="s">
        <v>116</v>
      </c>
      <c r="D29" s="27">
        <v>20</v>
      </c>
      <c r="E29" s="16" t="s">
        <v>109</v>
      </c>
      <c r="F29" s="16" t="s">
        <v>114</v>
      </c>
      <c r="G29" s="17" t="s">
        <v>164</v>
      </c>
      <c r="H29" s="49"/>
      <c r="I29" s="16" t="s">
        <v>165</v>
      </c>
      <c r="J29" s="16" t="s">
        <v>178</v>
      </c>
      <c r="K29" s="29" t="s">
        <v>7</v>
      </c>
      <c r="L29" s="29" t="s">
        <v>183</v>
      </c>
      <c r="M29" s="32" t="s">
        <v>64</v>
      </c>
      <c r="N29" s="49"/>
    </row>
    <row r="30" spans="1:14" ht="17" x14ac:dyDescent="0.2">
      <c r="A30" s="26" t="s">
        <v>151</v>
      </c>
      <c r="B30" s="16" t="s">
        <v>10</v>
      </c>
      <c r="C30" s="16" t="s">
        <v>161</v>
      </c>
      <c r="D30" s="27">
        <v>20</v>
      </c>
      <c r="E30" s="16" t="s">
        <v>109</v>
      </c>
      <c r="F30" s="16" t="s">
        <v>114</v>
      </c>
      <c r="G30" s="17" t="s">
        <v>164</v>
      </c>
      <c r="H30" s="49"/>
      <c r="I30" s="16" t="s">
        <v>119</v>
      </c>
      <c r="J30" s="16" t="s">
        <v>178</v>
      </c>
      <c r="K30" s="29" t="s">
        <v>7</v>
      </c>
      <c r="L30" s="29" t="s">
        <v>183</v>
      </c>
      <c r="M30" s="32" t="s">
        <v>64</v>
      </c>
      <c r="N30" s="49"/>
    </row>
    <row r="31" spans="1:14" ht="17" x14ac:dyDescent="0.2">
      <c r="A31" s="26" t="s">
        <v>152</v>
      </c>
      <c r="B31" s="16" t="s">
        <v>10</v>
      </c>
      <c r="C31" s="16" t="s">
        <v>161</v>
      </c>
      <c r="D31" s="27">
        <v>20</v>
      </c>
      <c r="E31" s="16" t="s">
        <v>109</v>
      </c>
      <c r="F31" s="16" t="s">
        <v>114</v>
      </c>
      <c r="G31" s="17" t="s">
        <v>164</v>
      </c>
      <c r="H31" s="49"/>
      <c r="I31" s="16" t="s">
        <v>119</v>
      </c>
      <c r="J31" s="16" t="s">
        <v>178</v>
      </c>
      <c r="K31" s="29" t="s">
        <v>7</v>
      </c>
      <c r="L31" s="29" t="s">
        <v>183</v>
      </c>
      <c r="M31" s="32" t="s">
        <v>64</v>
      </c>
      <c r="N31" s="49"/>
    </row>
    <row r="32" spans="1:14" ht="24" x14ac:dyDescent="0.2">
      <c r="A32" s="52" t="s">
        <v>153</v>
      </c>
      <c r="B32" s="53"/>
      <c r="C32" s="53"/>
      <c r="D32" s="53"/>
      <c r="E32" s="53"/>
      <c r="F32" s="53"/>
      <c r="G32" s="53"/>
      <c r="H32" s="53"/>
      <c r="I32" s="53"/>
      <c r="J32" s="53"/>
      <c r="K32" s="53"/>
      <c r="L32" s="53"/>
      <c r="M32" s="53"/>
      <c r="N32" s="53"/>
    </row>
    <row r="33" spans="1:14" ht="29.5" customHeight="1" x14ac:dyDescent="0.2">
      <c r="A33" s="26" t="s">
        <v>154</v>
      </c>
      <c r="B33" s="48" t="s">
        <v>10</v>
      </c>
      <c r="C33" s="16" t="s">
        <v>166</v>
      </c>
      <c r="D33" s="27">
        <v>55</v>
      </c>
      <c r="E33" s="16" t="s">
        <v>168</v>
      </c>
      <c r="F33" s="16" t="s">
        <v>170</v>
      </c>
      <c r="G33" s="57" t="s">
        <v>174</v>
      </c>
      <c r="H33" s="48" t="s">
        <v>51</v>
      </c>
      <c r="I33" s="16" t="s">
        <v>119</v>
      </c>
      <c r="J33" s="16" t="s">
        <v>178</v>
      </c>
      <c r="K33" s="29" t="s">
        <v>8</v>
      </c>
      <c r="L33" s="35" t="s">
        <v>191</v>
      </c>
      <c r="M33" s="32" t="s">
        <v>65</v>
      </c>
      <c r="N33" s="16" t="s">
        <v>182</v>
      </c>
    </row>
    <row r="34" spans="1:14" ht="34" x14ac:dyDescent="0.2">
      <c r="A34" s="26" t="s">
        <v>155</v>
      </c>
      <c r="B34" s="49"/>
      <c r="C34" s="16" t="s">
        <v>159</v>
      </c>
      <c r="D34" s="27">
        <v>95</v>
      </c>
      <c r="E34" s="16" t="s">
        <v>169</v>
      </c>
      <c r="F34" s="16" t="s">
        <v>171</v>
      </c>
      <c r="G34" s="58"/>
      <c r="H34" s="49"/>
      <c r="I34" s="16" t="s">
        <v>55</v>
      </c>
      <c r="J34" s="16" t="s">
        <v>178</v>
      </c>
      <c r="K34" s="29" t="s">
        <v>180</v>
      </c>
      <c r="L34" s="35" t="s">
        <v>191</v>
      </c>
      <c r="M34" s="32" t="s">
        <v>181</v>
      </c>
      <c r="N34" s="34" t="s">
        <v>192</v>
      </c>
    </row>
    <row r="35" spans="1:14" ht="34" x14ac:dyDescent="0.2">
      <c r="A35" s="26" t="s">
        <v>156</v>
      </c>
      <c r="B35" s="50"/>
      <c r="C35" s="16" t="s">
        <v>167</v>
      </c>
      <c r="D35" s="27">
        <v>95</v>
      </c>
      <c r="E35" s="16" t="s">
        <v>169</v>
      </c>
      <c r="F35" s="16" t="s">
        <v>171</v>
      </c>
      <c r="G35" s="59"/>
      <c r="H35" s="50"/>
      <c r="I35" s="16" t="s">
        <v>120</v>
      </c>
      <c r="J35" s="16" t="s">
        <v>178</v>
      </c>
      <c r="K35" s="29" t="s">
        <v>180</v>
      </c>
      <c r="L35" s="35" t="s">
        <v>191</v>
      </c>
      <c r="M35" s="32" t="s">
        <v>181</v>
      </c>
      <c r="N35" s="34" t="s">
        <v>192</v>
      </c>
    </row>
    <row r="36" spans="1:14" ht="24" x14ac:dyDescent="0.2">
      <c r="A36" s="52" t="s">
        <v>157</v>
      </c>
      <c r="B36" s="52"/>
      <c r="C36" s="52"/>
      <c r="D36" s="52"/>
      <c r="E36" s="52"/>
      <c r="F36" s="52"/>
      <c r="G36" s="52"/>
      <c r="H36" s="52"/>
      <c r="I36" s="52"/>
      <c r="J36" s="52"/>
      <c r="K36" s="52"/>
      <c r="L36" s="52"/>
      <c r="M36" s="52"/>
      <c r="N36" s="52"/>
    </row>
    <row r="37" spans="1:14" ht="21.5" customHeight="1" x14ac:dyDescent="0.2">
      <c r="A37" s="26" t="s">
        <v>158</v>
      </c>
      <c r="B37" s="16" t="s">
        <v>10</v>
      </c>
      <c r="C37" s="16" t="s">
        <v>159</v>
      </c>
      <c r="D37" s="27">
        <v>90</v>
      </c>
      <c r="E37" s="16" t="s">
        <v>175</v>
      </c>
      <c r="F37" s="16" t="s">
        <v>176</v>
      </c>
      <c r="G37" s="17" t="s">
        <v>173</v>
      </c>
      <c r="H37" s="16"/>
      <c r="I37" s="16" t="s">
        <v>55</v>
      </c>
      <c r="J37" s="16"/>
      <c r="K37" s="35" t="s">
        <v>191</v>
      </c>
      <c r="L37" s="29" t="s">
        <v>180</v>
      </c>
      <c r="M37" s="32" t="s">
        <v>126</v>
      </c>
      <c r="N37" s="16"/>
    </row>
    <row r="38" spans="1:14" s="19" customFormat="1" x14ac:dyDescent="0.2">
      <c r="A38" s="24"/>
      <c r="B38" s="24"/>
      <c r="C38" s="24"/>
      <c r="D38" s="24"/>
      <c r="E38" s="24"/>
      <c r="F38" s="24"/>
      <c r="G38" s="24"/>
      <c r="H38" s="24"/>
      <c r="I38" s="24"/>
      <c r="J38" s="24"/>
      <c r="K38" s="24"/>
      <c r="L38" s="24"/>
      <c r="M38" s="24"/>
      <c r="N38" s="24"/>
    </row>
    <row r="39" spans="1:14" ht="58" customHeight="1" x14ac:dyDescent="0.25">
      <c r="A39" s="51" t="s">
        <v>395</v>
      </c>
      <c r="B39" s="51"/>
      <c r="C39" s="51"/>
      <c r="D39" s="51"/>
      <c r="E39" s="51"/>
      <c r="F39" s="51"/>
      <c r="G39" s="51"/>
      <c r="H39" s="51"/>
      <c r="I39" s="51"/>
      <c r="J39" s="51"/>
      <c r="K39" s="51"/>
    </row>
    <row r="40" spans="1:14" x14ac:dyDescent="0.2">
      <c r="E40" s="3"/>
    </row>
    <row r="41" spans="1:14" x14ac:dyDescent="0.2">
      <c r="E41" s="3"/>
    </row>
    <row r="42" spans="1:14" x14ac:dyDescent="0.2">
      <c r="E42" s="3"/>
    </row>
    <row r="43" spans="1:14" x14ac:dyDescent="0.2">
      <c r="E43" s="3"/>
    </row>
    <row r="44" spans="1:14" x14ac:dyDescent="0.2">
      <c r="E44" s="3"/>
    </row>
    <row r="45" spans="1:14" x14ac:dyDescent="0.2">
      <c r="E45" s="3"/>
    </row>
    <row r="46" spans="1:14" x14ac:dyDescent="0.2">
      <c r="E46" s="3"/>
    </row>
    <row r="47" spans="1:14" x14ac:dyDescent="0.2">
      <c r="E47" s="3"/>
    </row>
    <row r="48" spans="1:14" x14ac:dyDescent="0.2">
      <c r="E48" s="3"/>
    </row>
    <row r="49" spans="5:5" x14ac:dyDescent="0.2">
      <c r="E49" s="3"/>
    </row>
    <row r="50" spans="5:5" x14ac:dyDescent="0.2">
      <c r="E50" s="3"/>
    </row>
    <row r="51" spans="5:5" x14ac:dyDescent="0.2">
      <c r="E51" s="3"/>
    </row>
    <row r="52" spans="5:5" x14ac:dyDescent="0.2">
      <c r="E52" s="3"/>
    </row>
    <row r="53" spans="5:5" x14ac:dyDescent="0.2">
      <c r="E53" s="3"/>
    </row>
    <row r="54" spans="5:5" x14ac:dyDescent="0.2">
      <c r="E54" s="3"/>
    </row>
    <row r="55" spans="5:5" x14ac:dyDescent="0.2">
      <c r="E55" s="3"/>
    </row>
    <row r="56" spans="5:5" x14ac:dyDescent="0.2">
      <c r="E56" s="3"/>
    </row>
    <row r="57" spans="5:5" x14ac:dyDescent="0.2">
      <c r="E57" s="3"/>
    </row>
    <row r="58" spans="5:5" x14ac:dyDescent="0.2">
      <c r="E58" s="3"/>
    </row>
    <row r="59" spans="5:5" x14ac:dyDescent="0.2">
      <c r="E59" s="3"/>
    </row>
    <row r="60" spans="5:5" x14ac:dyDescent="0.2">
      <c r="E60" s="3"/>
    </row>
    <row r="61" spans="5:5" x14ac:dyDescent="0.2">
      <c r="E61" s="3"/>
    </row>
    <row r="62" spans="5:5" x14ac:dyDescent="0.2">
      <c r="E62" s="3"/>
    </row>
    <row r="63" spans="5:5" x14ac:dyDescent="0.2">
      <c r="E63" s="3"/>
    </row>
    <row r="64" spans="5:5" x14ac:dyDescent="0.2">
      <c r="E64" s="3"/>
    </row>
    <row r="65" spans="5:5" x14ac:dyDescent="0.2">
      <c r="E65" s="3"/>
    </row>
    <row r="66" spans="5:5" x14ac:dyDescent="0.2">
      <c r="E66" s="3"/>
    </row>
    <row r="67" spans="5:5" x14ac:dyDescent="0.2">
      <c r="E67" s="3"/>
    </row>
    <row r="68" spans="5:5" x14ac:dyDescent="0.2">
      <c r="E68" s="3"/>
    </row>
    <row r="69" spans="5:5" x14ac:dyDescent="0.2">
      <c r="E69" s="3"/>
    </row>
    <row r="70" spans="5:5" x14ac:dyDescent="0.2">
      <c r="E70" s="3"/>
    </row>
    <row r="71" spans="5:5" x14ac:dyDescent="0.2">
      <c r="E71" s="3"/>
    </row>
    <row r="72" spans="5:5" x14ac:dyDescent="0.2">
      <c r="E72" s="3"/>
    </row>
    <row r="73" spans="5:5" x14ac:dyDescent="0.2">
      <c r="E73" s="3"/>
    </row>
    <row r="74" spans="5:5" x14ac:dyDescent="0.2">
      <c r="E74" s="3"/>
    </row>
    <row r="75" spans="5:5" x14ac:dyDescent="0.2">
      <c r="E75" s="3"/>
    </row>
    <row r="76" spans="5:5" x14ac:dyDescent="0.2">
      <c r="E76" s="3"/>
    </row>
    <row r="77" spans="5:5" x14ac:dyDescent="0.2">
      <c r="E77" s="3"/>
    </row>
    <row r="78" spans="5:5" x14ac:dyDescent="0.2">
      <c r="E78" s="3"/>
    </row>
    <row r="79" spans="5:5" x14ac:dyDescent="0.2">
      <c r="E79" s="3"/>
    </row>
    <row r="80" spans="5:5" x14ac:dyDescent="0.2">
      <c r="E80" s="3"/>
    </row>
    <row r="81" spans="5:5" x14ac:dyDescent="0.2">
      <c r="E81" s="3"/>
    </row>
    <row r="82" spans="5:5" x14ac:dyDescent="0.2">
      <c r="E82" s="3"/>
    </row>
    <row r="83" spans="5:5" x14ac:dyDescent="0.2">
      <c r="E83" s="3"/>
    </row>
    <row r="84" spans="5:5" x14ac:dyDescent="0.2">
      <c r="E84" s="3"/>
    </row>
    <row r="85" spans="5:5" x14ac:dyDescent="0.2">
      <c r="E85" s="3"/>
    </row>
    <row r="86" spans="5:5" x14ac:dyDescent="0.2">
      <c r="E86" s="3"/>
    </row>
    <row r="87" spans="5:5" x14ac:dyDescent="0.2">
      <c r="E87" s="3"/>
    </row>
    <row r="88" spans="5:5" x14ac:dyDescent="0.2">
      <c r="E88" s="3"/>
    </row>
    <row r="89" spans="5:5" x14ac:dyDescent="0.2">
      <c r="E89" s="3"/>
    </row>
    <row r="90" spans="5:5" x14ac:dyDescent="0.2">
      <c r="E90" s="3"/>
    </row>
    <row r="91" spans="5:5" x14ac:dyDescent="0.2">
      <c r="E91" s="3"/>
    </row>
    <row r="92" spans="5:5" x14ac:dyDescent="0.2">
      <c r="E92" s="3"/>
    </row>
    <row r="93" spans="5:5" x14ac:dyDescent="0.2">
      <c r="E93" s="3"/>
    </row>
    <row r="94" spans="5:5" x14ac:dyDescent="0.2">
      <c r="E94" s="3"/>
    </row>
    <row r="95" spans="5:5" x14ac:dyDescent="0.2">
      <c r="E95" s="3"/>
    </row>
    <row r="96" spans="5:5" x14ac:dyDescent="0.2">
      <c r="E96" s="3"/>
    </row>
    <row r="97" spans="5:5" x14ac:dyDescent="0.2">
      <c r="E97" s="3"/>
    </row>
    <row r="98" spans="5:5" x14ac:dyDescent="0.2">
      <c r="E98" s="3"/>
    </row>
    <row r="99" spans="5:5" x14ac:dyDescent="0.2">
      <c r="E99" s="3"/>
    </row>
    <row r="100" spans="5:5" x14ac:dyDescent="0.2">
      <c r="E100" s="3"/>
    </row>
    <row r="101" spans="5:5" x14ac:dyDescent="0.2">
      <c r="E101" s="3"/>
    </row>
    <row r="102" spans="5:5" x14ac:dyDescent="0.2">
      <c r="E102" s="3"/>
    </row>
    <row r="103" spans="5:5" x14ac:dyDescent="0.2">
      <c r="E103" s="3"/>
    </row>
    <row r="104" spans="5:5" x14ac:dyDescent="0.2">
      <c r="E104" s="3"/>
    </row>
    <row r="105" spans="5:5" x14ac:dyDescent="0.2">
      <c r="E105" s="3"/>
    </row>
    <row r="106" spans="5:5" x14ac:dyDescent="0.2">
      <c r="E106" s="3"/>
    </row>
    <row r="107" spans="5:5" x14ac:dyDescent="0.2">
      <c r="E107" s="3"/>
    </row>
    <row r="108" spans="5:5" x14ac:dyDescent="0.2">
      <c r="E108" s="3"/>
    </row>
    <row r="109" spans="5:5" x14ac:dyDescent="0.2">
      <c r="E109" s="3"/>
    </row>
    <row r="110" spans="5:5" x14ac:dyDescent="0.2">
      <c r="E110" s="3"/>
    </row>
    <row r="111" spans="5:5" x14ac:dyDescent="0.2">
      <c r="E111" s="3"/>
    </row>
    <row r="112" spans="5:5" x14ac:dyDescent="0.2">
      <c r="E112" s="3"/>
    </row>
    <row r="113" spans="5:5" x14ac:dyDescent="0.2">
      <c r="E113" s="3"/>
    </row>
    <row r="114" spans="5:5" x14ac:dyDescent="0.2">
      <c r="E114" s="3"/>
    </row>
    <row r="115" spans="5:5" x14ac:dyDescent="0.2">
      <c r="E115" s="3"/>
    </row>
    <row r="116" spans="5:5" x14ac:dyDescent="0.2">
      <c r="E116" s="3"/>
    </row>
    <row r="117" spans="5:5" x14ac:dyDescent="0.2">
      <c r="E117" s="3"/>
    </row>
    <row r="118" spans="5:5" x14ac:dyDescent="0.2">
      <c r="E118" s="3"/>
    </row>
    <row r="119" spans="5:5" x14ac:dyDescent="0.2">
      <c r="E119" s="3"/>
    </row>
    <row r="120" spans="5:5" x14ac:dyDescent="0.2">
      <c r="E120" s="3"/>
    </row>
    <row r="121" spans="5:5" x14ac:dyDescent="0.2">
      <c r="E121" s="3"/>
    </row>
    <row r="122" spans="5:5" x14ac:dyDescent="0.2">
      <c r="E122" s="3"/>
    </row>
    <row r="123" spans="5:5" x14ac:dyDescent="0.2">
      <c r="E123" s="3"/>
    </row>
    <row r="124" spans="5:5" x14ac:dyDescent="0.2">
      <c r="E124" s="3"/>
    </row>
    <row r="125" spans="5:5" x14ac:dyDescent="0.2">
      <c r="E125" s="3"/>
    </row>
    <row r="126" spans="5:5" x14ac:dyDescent="0.2">
      <c r="E126" s="3"/>
    </row>
    <row r="127" spans="5:5" x14ac:dyDescent="0.2">
      <c r="E127" s="3"/>
    </row>
    <row r="128" spans="5:5" x14ac:dyDescent="0.2">
      <c r="E128" s="3"/>
    </row>
    <row r="129" spans="5:5" x14ac:dyDescent="0.2">
      <c r="E129" s="3"/>
    </row>
    <row r="130" spans="5:5" x14ac:dyDescent="0.2">
      <c r="E130" s="3"/>
    </row>
    <row r="131" spans="5:5" x14ac:dyDescent="0.2">
      <c r="E131" s="3"/>
    </row>
    <row r="132" spans="5:5" x14ac:dyDescent="0.2">
      <c r="E132" s="3"/>
    </row>
    <row r="133" spans="5:5" x14ac:dyDescent="0.2">
      <c r="E133" s="3"/>
    </row>
    <row r="134" spans="5:5" x14ac:dyDescent="0.2">
      <c r="E134" s="3"/>
    </row>
    <row r="135" spans="5:5" x14ac:dyDescent="0.2">
      <c r="E135" s="3"/>
    </row>
    <row r="136" spans="5:5" x14ac:dyDescent="0.2">
      <c r="E136" s="3"/>
    </row>
    <row r="137" spans="5:5" x14ac:dyDescent="0.2">
      <c r="E137" s="3"/>
    </row>
    <row r="138" spans="5:5" x14ac:dyDescent="0.2">
      <c r="E138" s="3"/>
    </row>
    <row r="139" spans="5:5" x14ac:dyDescent="0.2">
      <c r="E139" s="3"/>
    </row>
    <row r="140" spans="5:5" x14ac:dyDescent="0.2">
      <c r="E140" s="3"/>
    </row>
    <row r="141" spans="5:5" x14ac:dyDescent="0.2">
      <c r="E141" s="3"/>
    </row>
    <row r="142" spans="5:5" x14ac:dyDescent="0.2">
      <c r="E142" s="3"/>
    </row>
    <row r="143" spans="5:5" x14ac:dyDescent="0.2">
      <c r="E143" s="3"/>
    </row>
    <row r="144" spans="5:5" x14ac:dyDescent="0.2">
      <c r="E144" s="3"/>
    </row>
    <row r="145" spans="5:5" x14ac:dyDescent="0.2">
      <c r="E145" s="3"/>
    </row>
    <row r="146" spans="5:5" x14ac:dyDescent="0.2">
      <c r="E146" s="3"/>
    </row>
    <row r="147" spans="5:5" x14ac:dyDescent="0.2">
      <c r="E147" s="3"/>
    </row>
    <row r="148" spans="5:5" x14ac:dyDescent="0.2">
      <c r="E148" s="3"/>
    </row>
    <row r="149" spans="5:5" x14ac:dyDescent="0.2">
      <c r="E149" s="3"/>
    </row>
    <row r="150" spans="5:5" x14ac:dyDescent="0.2">
      <c r="E150" s="3"/>
    </row>
    <row r="151" spans="5:5" x14ac:dyDescent="0.2">
      <c r="E151" s="3"/>
    </row>
    <row r="152" spans="5:5" x14ac:dyDescent="0.2">
      <c r="E152" s="3"/>
    </row>
    <row r="153" spans="5:5" x14ac:dyDescent="0.2">
      <c r="E153" s="3"/>
    </row>
    <row r="154" spans="5:5" x14ac:dyDescent="0.2">
      <c r="E154" s="3"/>
    </row>
    <row r="155" spans="5:5" x14ac:dyDescent="0.2">
      <c r="E155" s="3"/>
    </row>
    <row r="156" spans="5:5" x14ac:dyDescent="0.2">
      <c r="E156" s="3"/>
    </row>
    <row r="157" spans="5:5" x14ac:dyDescent="0.2">
      <c r="E157" s="3"/>
    </row>
    <row r="158" spans="5:5" x14ac:dyDescent="0.2">
      <c r="E158" s="3"/>
    </row>
    <row r="159" spans="5:5" x14ac:dyDescent="0.2">
      <c r="E159" s="3"/>
    </row>
    <row r="160" spans="5:5" x14ac:dyDescent="0.2">
      <c r="E160" s="3"/>
    </row>
    <row r="161" spans="5:5" x14ac:dyDescent="0.2">
      <c r="E161" s="3"/>
    </row>
    <row r="162" spans="5:5" x14ac:dyDescent="0.2">
      <c r="E162" s="3"/>
    </row>
    <row r="163" spans="5:5" x14ac:dyDescent="0.2">
      <c r="E163" s="3"/>
    </row>
    <row r="164" spans="5:5" x14ac:dyDescent="0.2">
      <c r="E164" s="3"/>
    </row>
    <row r="165" spans="5:5" x14ac:dyDescent="0.2">
      <c r="E165" s="3"/>
    </row>
    <row r="166" spans="5:5" x14ac:dyDescent="0.2">
      <c r="E166" s="3"/>
    </row>
    <row r="167" spans="5:5" x14ac:dyDescent="0.2">
      <c r="E167" s="3"/>
    </row>
    <row r="168" spans="5:5" x14ac:dyDescent="0.2">
      <c r="E168" s="3"/>
    </row>
    <row r="169" spans="5:5" x14ac:dyDescent="0.2">
      <c r="E169" s="3"/>
    </row>
    <row r="170" spans="5:5" x14ac:dyDescent="0.2">
      <c r="E170" s="3"/>
    </row>
    <row r="171" spans="5:5" x14ac:dyDescent="0.2">
      <c r="E171" s="3"/>
    </row>
    <row r="172" spans="5:5" x14ac:dyDescent="0.2">
      <c r="E172" s="3"/>
    </row>
    <row r="173" spans="5:5" x14ac:dyDescent="0.2">
      <c r="E173" s="3"/>
    </row>
    <row r="174" spans="5:5" x14ac:dyDescent="0.2">
      <c r="E174" s="3"/>
    </row>
    <row r="175" spans="5:5" x14ac:dyDescent="0.2">
      <c r="E175" s="3"/>
    </row>
    <row r="176" spans="5:5" x14ac:dyDescent="0.2">
      <c r="E176" s="3"/>
    </row>
    <row r="177" spans="5:8" x14ac:dyDescent="0.2">
      <c r="E177" s="3"/>
    </row>
    <row r="178" spans="5:8" x14ac:dyDescent="0.2">
      <c r="E178" s="3"/>
    </row>
    <row r="179" spans="5:8" x14ac:dyDescent="0.2">
      <c r="E179" s="3"/>
    </row>
    <row r="180" spans="5:8" x14ac:dyDescent="0.2">
      <c r="E180" s="3"/>
    </row>
    <row r="181" spans="5:8" x14ac:dyDescent="0.2">
      <c r="E181" s="3"/>
    </row>
    <row r="182" spans="5:8" x14ac:dyDescent="0.2">
      <c r="E182" s="3"/>
    </row>
    <row r="183" spans="5:8" x14ac:dyDescent="0.2">
      <c r="E183" s="3"/>
    </row>
    <row r="184" spans="5:8" x14ac:dyDescent="0.2">
      <c r="E184" s="3"/>
    </row>
    <row r="185" spans="5:8" x14ac:dyDescent="0.2">
      <c r="E185" s="3"/>
    </row>
    <row r="186" spans="5:8" x14ac:dyDescent="0.2">
      <c r="E186" s="3"/>
    </row>
    <row r="187" spans="5:8" x14ac:dyDescent="0.2">
      <c r="E187" s="3"/>
    </row>
    <row r="188" spans="5:8" x14ac:dyDescent="0.2">
      <c r="E188" s="3"/>
    </row>
    <row r="189" spans="5:8" x14ac:dyDescent="0.2">
      <c r="E189" s="3"/>
    </row>
    <row r="190" spans="5:8" x14ac:dyDescent="0.2">
      <c r="H190" s="4"/>
    </row>
  </sheetData>
  <sheetProtection algorithmName="SHA-512" hashValue="ARZVyXInaaqjW5toEvURiZiKTrzfw7f+bbU1+R35FKOq3Fp5eyNLNpubmZdw9zzbcBs8/axg3AZVqTPdc5PFKQ==" saltValue="fzjPazNAk1jfWbv7XWfdpQ==" spinCount="100000" sheet="1" objects="1" scenarios="1"/>
  <mergeCells count="14">
    <mergeCell ref="A39:K39"/>
    <mergeCell ref="A19:N19"/>
    <mergeCell ref="A32:N32"/>
    <mergeCell ref="A36:N36"/>
    <mergeCell ref="A2:N2"/>
    <mergeCell ref="E3:E18"/>
    <mergeCell ref="H3:H18"/>
    <mergeCell ref="G3:G18"/>
    <mergeCell ref="J3:J18"/>
    <mergeCell ref="H20:H31"/>
    <mergeCell ref="N20:N31"/>
    <mergeCell ref="B33:B35"/>
    <mergeCell ref="G33:G35"/>
    <mergeCell ref="H33:H35"/>
  </mergeCells>
  <phoneticPr fontId="9" type="noConversion"/>
  <pageMargins left="0.7" right="0.7" top="0.75" bottom="0.75" header="0.3" footer="0.3"/>
  <pageSetup orientation="portrait" horizont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1048576"/>
  <sheetViews>
    <sheetView workbookViewId="0">
      <selection activeCell="A2" sqref="A2:M2"/>
    </sheetView>
  </sheetViews>
  <sheetFormatPr baseColWidth="10" defaultColWidth="8.83203125" defaultRowHeight="15" x14ac:dyDescent="0.2"/>
  <cols>
    <col min="1" max="1" width="19" bestFit="1" customWidth="1"/>
    <col min="2" max="2" width="16.33203125" customWidth="1"/>
    <col min="3" max="3" width="19.6640625" customWidth="1"/>
    <col min="4" max="4" width="15.33203125" customWidth="1"/>
    <col min="5" max="5" width="16.1640625" customWidth="1"/>
    <col min="6" max="6" width="24" bestFit="1" customWidth="1"/>
    <col min="7" max="7" width="18.33203125" customWidth="1"/>
    <col min="8" max="8" width="14.5" customWidth="1"/>
    <col min="9" max="9" width="13.83203125" customWidth="1"/>
    <col min="10" max="10" width="19.1640625" bestFit="1" customWidth="1"/>
    <col min="11" max="11" width="22.33203125" bestFit="1" customWidth="1"/>
    <col min="12" max="12" width="31.83203125" customWidth="1"/>
    <col min="13" max="13" width="34.6640625" customWidth="1"/>
    <col min="14" max="27" width="8.83203125" style="19"/>
  </cols>
  <sheetData>
    <row r="1" spans="1:13" ht="34" x14ac:dyDescent="0.2">
      <c r="A1" s="2" t="s">
        <v>12</v>
      </c>
      <c r="B1" s="2" t="s">
        <v>9</v>
      </c>
      <c r="C1" s="7" t="s">
        <v>99</v>
      </c>
      <c r="D1" s="2" t="s">
        <v>0</v>
      </c>
      <c r="E1" s="7" t="s">
        <v>37</v>
      </c>
      <c r="F1" s="7" t="s">
        <v>38</v>
      </c>
      <c r="G1" s="7" t="s">
        <v>103</v>
      </c>
      <c r="H1" s="7" t="s">
        <v>22</v>
      </c>
      <c r="I1" s="7" t="s">
        <v>25</v>
      </c>
      <c r="J1" s="2" t="s">
        <v>62</v>
      </c>
      <c r="K1" s="2" t="s">
        <v>63</v>
      </c>
      <c r="L1" s="2" t="s">
        <v>41</v>
      </c>
      <c r="M1" s="2" t="s">
        <v>4</v>
      </c>
    </row>
    <row r="2" spans="1:13" ht="24" x14ac:dyDescent="0.3">
      <c r="A2" s="47" t="s">
        <v>128</v>
      </c>
      <c r="B2" s="47"/>
      <c r="C2" s="47"/>
      <c r="D2" s="47"/>
      <c r="E2" s="47"/>
      <c r="F2" s="47"/>
      <c r="G2" s="47"/>
      <c r="H2" s="47"/>
      <c r="I2" s="47"/>
      <c r="J2" s="47"/>
      <c r="K2" s="47"/>
      <c r="L2" s="47"/>
      <c r="M2" s="47"/>
    </row>
    <row r="3" spans="1:13" ht="34" x14ac:dyDescent="0.2">
      <c r="A3" s="26" t="s">
        <v>28</v>
      </c>
      <c r="B3" s="55" t="s">
        <v>10</v>
      </c>
      <c r="C3" s="16" t="s">
        <v>100</v>
      </c>
      <c r="D3" s="27">
        <v>44</v>
      </c>
      <c r="E3" s="16" t="s">
        <v>39</v>
      </c>
      <c r="F3" s="16" t="s">
        <v>42</v>
      </c>
      <c r="G3" s="55" t="s">
        <v>98</v>
      </c>
      <c r="H3" s="55" t="s">
        <v>51</v>
      </c>
      <c r="I3" s="28" t="s">
        <v>57</v>
      </c>
      <c r="J3" s="29" t="s">
        <v>8</v>
      </c>
      <c r="K3" s="29" t="s">
        <v>59</v>
      </c>
      <c r="L3" s="30" t="s">
        <v>187</v>
      </c>
      <c r="M3" s="16" t="s">
        <v>61</v>
      </c>
    </row>
    <row r="4" spans="1:13" ht="16" x14ac:dyDescent="0.2">
      <c r="A4" s="26" t="s">
        <v>29</v>
      </c>
      <c r="B4" s="55"/>
      <c r="C4" s="16" t="s">
        <v>100</v>
      </c>
      <c r="D4" s="27">
        <v>57</v>
      </c>
      <c r="E4" s="16" t="s">
        <v>40</v>
      </c>
      <c r="F4" s="16" t="s">
        <v>43</v>
      </c>
      <c r="G4" s="55"/>
      <c r="H4" s="55"/>
      <c r="I4" s="28" t="s">
        <v>56</v>
      </c>
      <c r="J4" s="29" t="s">
        <v>8</v>
      </c>
      <c r="K4" s="29" t="s">
        <v>59</v>
      </c>
      <c r="L4" s="35" t="s">
        <v>191</v>
      </c>
      <c r="M4" s="16" t="s">
        <v>61</v>
      </c>
    </row>
    <row r="5" spans="1:13" ht="34" x14ac:dyDescent="0.2">
      <c r="A5" s="26" t="s">
        <v>30</v>
      </c>
      <c r="B5" s="55"/>
      <c r="C5" s="16" t="s">
        <v>101</v>
      </c>
      <c r="D5" s="27">
        <v>16</v>
      </c>
      <c r="E5" s="16" t="s">
        <v>39</v>
      </c>
      <c r="F5" s="16" t="s">
        <v>44</v>
      </c>
      <c r="G5" s="55"/>
      <c r="H5" s="55"/>
      <c r="I5" s="28" t="s">
        <v>55</v>
      </c>
      <c r="J5" s="29" t="s">
        <v>7</v>
      </c>
      <c r="K5" s="29" t="s">
        <v>60</v>
      </c>
      <c r="L5" s="30" t="s">
        <v>188</v>
      </c>
      <c r="M5" s="16" t="s">
        <v>61</v>
      </c>
    </row>
    <row r="6" spans="1:13" ht="51" x14ac:dyDescent="0.2">
      <c r="A6" s="26" t="s">
        <v>31</v>
      </c>
      <c r="B6" s="55"/>
      <c r="C6" s="16" t="s">
        <v>101</v>
      </c>
      <c r="D6" s="27">
        <v>26</v>
      </c>
      <c r="E6" s="16" t="s">
        <v>40</v>
      </c>
      <c r="F6" s="16" t="s">
        <v>45</v>
      </c>
      <c r="G6" s="55"/>
      <c r="H6" s="55"/>
      <c r="I6" s="28" t="s">
        <v>53</v>
      </c>
      <c r="J6" s="29" t="s">
        <v>7</v>
      </c>
      <c r="K6" s="29" t="s">
        <v>60</v>
      </c>
      <c r="L6" s="30" t="s">
        <v>189</v>
      </c>
      <c r="M6" s="16" t="s">
        <v>61</v>
      </c>
    </row>
    <row r="7" spans="1:13" ht="34" x14ac:dyDescent="0.2">
      <c r="A7" s="26" t="s">
        <v>32</v>
      </c>
      <c r="B7" s="55"/>
      <c r="C7" s="16" t="s">
        <v>101</v>
      </c>
      <c r="D7" s="27">
        <v>25</v>
      </c>
      <c r="E7" s="16" t="s">
        <v>39</v>
      </c>
      <c r="F7" s="16" t="s">
        <v>46</v>
      </c>
      <c r="G7" s="55"/>
      <c r="H7" s="55"/>
      <c r="I7" s="28" t="s">
        <v>54</v>
      </c>
      <c r="J7" s="29" t="s">
        <v>7</v>
      </c>
      <c r="K7" s="29" t="s">
        <v>60</v>
      </c>
      <c r="L7" s="30" t="s">
        <v>81</v>
      </c>
      <c r="M7" s="16" t="s">
        <v>61</v>
      </c>
    </row>
    <row r="8" spans="1:13" ht="51" x14ac:dyDescent="0.2">
      <c r="A8" s="26" t="s">
        <v>33</v>
      </c>
      <c r="B8" s="55"/>
      <c r="C8" s="16" t="s">
        <v>102</v>
      </c>
      <c r="D8" s="27">
        <v>36</v>
      </c>
      <c r="E8" s="16" t="s">
        <v>40</v>
      </c>
      <c r="F8" s="16" t="s">
        <v>47</v>
      </c>
      <c r="G8" s="55"/>
      <c r="H8" s="55"/>
      <c r="I8" s="28" t="s">
        <v>52</v>
      </c>
      <c r="J8" s="29" t="s">
        <v>7</v>
      </c>
      <c r="K8" s="29" t="s">
        <v>60</v>
      </c>
      <c r="L8" s="30" t="s">
        <v>190</v>
      </c>
      <c r="M8" s="16" t="s">
        <v>61</v>
      </c>
    </row>
    <row r="9" spans="1:13" ht="51" x14ac:dyDescent="0.2">
      <c r="A9" s="26" t="s">
        <v>34</v>
      </c>
      <c r="B9" s="55"/>
      <c r="C9" s="16" t="s">
        <v>102</v>
      </c>
      <c r="D9" s="27">
        <v>33</v>
      </c>
      <c r="E9" s="16" t="s">
        <v>39</v>
      </c>
      <c r="F9" s="16" t="s">
        <v>48</v>
      </c>
      <c r="G9" s="55"/>
      <c r="H9" s="55"/>
      <c r="I9" s="28" t="s">
        <v>53</v>
      </c>
      <c r="J9" s="29" t="s">
        <v>7</v>
      </c>
      <c r="K9" s="29" t="s">
        <v>60</v>
      </c>
      <c r="L9" s="30" t="s">
        <v>190</v>
      </c>
      <c r="M9" s="16" t="s">
        <v>61</v>
      </c>
    </row>
    <row r="10" spans="1:13" ht="16" x14ac:dyDescent="0.2">
      <c r="A10" s="26" t="s">
        <v>35</v>
      </c>
      <c r="B10" s="55"/>
      <c r="C10" s="16" t="s">
        <v>101</v>
      </c>
      <c r="D10" s="27">
        <v>25</v>
      </c>
      <c r="E10" s="16" t="s">
        <v>58</v>
      </c>
      <c r="F10" s="16" t="s">
        <v>49</v>
      </c>
      <c r="G10" s="55"/>
      <c r="H10" s="55"/>
      <c r="I10" s="28" t="s">
        <v>53</v>
      </c>
      <c r="J10" s="29" t="s">
        <v>7</v>
      </c>
      <c r="K10" s="29" t="s">
        <v>60</v>
      </c>
      <c r="L10" s="32" t="s">
        <v>64</v>
      </c>
      <c r="M10" s="16" t="s">
        <v>61</v>
      </c>
    </row>
    <row r="11" spans="1:13" ht="16" x14ac:dyDescent="0.2">
      <c r="A11" s="26" t="s">
        <v>36</v>
      </c>
      <c r="B11" s="55"/>
      <c r="C11" s="16" t="s">
        <v>100</v>
      </c>
      <c r="D11" s="27">
        <v>46</v>
      </c>
      <c r="E11" s="16" t="s">
        <v>40</v>
      </c>
      <c r="F11" s="16" t="s">
        <v>50</v>
      </c>
      <c r="G11" s="55"/>
      <c r="H11" s="55"/>
      <c r="I11" s="28" t="s">
        <v>52</v>
      </c>
      <c r="J11" s="29" t="s">
        <v>8</v>
      </c>
      <c r="K11" s="29" t="s">
        <v>59</v>
      </c>
      <c r="L11" s="32" t="s">
        <v>65</v>
      </c>
      <c r="M11" s="16" t="s">
        <v>61</v>
      </c>
    </row>
    <row r="12" spans="1:13" ht="24" x14ac:dyDescent="0.2">
      <c r="A12" s="52" t="s">
        <v>129</v>
      </c>
      <c r="B12" s="52"/>
      <c r="C12" s="52"/>
      <c r="D12" s="52"/>
      <c r="E12" s="52"/>
      <c r="F12" s="52"/>
      <c r="G12" s="52"/>
      <c r="H12" s="52"/>
      <c r="I12" s="52"/>
      <c r="J12" s="52"/>
      <c r="K12" s="52"/>
      <c r="L12" s="52"/>
      <c r="M12" s="52"/>
    </row>
    <row r="13" spans="1:13" ht="34" x14ac:dyDescent="0.2">
      <c r="A13" s="26" t="s">
        <v>130</v>
      </c>
      <c r="B13" s="55" t="s">
        <v>10</v>
      </c>
      <c r="C13" s="16" t="s">
        <v>137</v>
      </c>
      <c r="D13" s="27">
        <v>26</v>
      </c>
      <c r="E13" s="16" t="s">
        <v>133</v>
      </c>
      <c r="F13" s="16" t="s">
        <v>45</v>
      </c>
      <c r="G13" s="55" t="s">
        <v>98</v>
      </c>
      <c r="H13" s="48" t="s">
        <v>134</v>
      </c>
      <c r="I13" s="28" t="s">
        <v>135</v>
      </c>
      <c r="J13" s="29" t="s">
        <v>7</v>
      </c>
      <c r="K13" s="29" t="s">
        <v>60</v>
      </c>
      <c r="L13" s="30" t="s">
        <v>138</v>
      </c>
      <c r="M13" s="16" t="s">
        <v>61</v>
      </c>
    </row>
    <row r="14" spans="1:13" ht="17" x14ac:dyDescent="0.2">
      <c r="A14" s="26" t="s">
        <v>131</v>
      </c>
      <c r="B14" s="55"/>
      <c r="C14" s="16" t="s">
        <v>137</v>
      </c>
      <c r="D14" s="27">
        <v>36.4</v>
      </c>
      <c r="E14" s="16" t="s">
        <v>133</v>
      </c>
      <c r="F14" s="16" t="s">
        <v>47</v>
      </c>
      <c r="G14" s="55"/>
      <c r="H14" s="49"/>
      <c r="I14" s="16" t="s">
        <v>52</v>
      </c>
      <c r="J14" s="29" t="s">
        <v>7</v>
      </c>
      <c r="K14" s="29" t="s">
        <v>60</v>
      </c>
      <c r="L14" s="30" t="s">
        <v>65</v>
      </c>
      <c r="M14" s="16" t="s">
        <v>61</v>
      </c>
    </row>
    <row r="15" spans="1:13" ht="16" x14ac:dyDescent="0.2">
      <c r="A15" s="26" t="s">
        <v>132</v>
      </c>
      <c r="B15" s="55"/>
      <c r="C15" s="16" t="s">
        <v>137</v>
      </c>
      <c r="D15" s="27">
        <v>46.8</v>
      </c>
      <c r="E15" s="16" t="s">
        <v>133</v>
      </c>
      <c r="F15" s="16" t="s">
        <v>50</v>
      </c>
      <c r="G15" s="55"/>
      <c r="H15" s="50"/>
      <c r="I15" s="16" t="s">
        <v>136</v>
      </c>
      <c r="J15" s="29" t="s">
        <v>8</v>
      </c>
      <c r="K15" s="29" t="s">
        <v>59</v>
      </c>
      <c r="L15" s="32" t="s">
        <v>65</v>
      </c>
      <c r="M15" s="16" t="s">
        <v>61</v>
      </c>
    </row>
    <row r="16" spans="1:13" s="19" customFormat="1" ht="14.5" customHeight="1" x14ac:dyDescent="0.2">
      <c r="G16" s="20"/>
    </row>
    <row r="17" spans="1:11" s="19" customFormat="1" ht="54" customHeight="1" x14ac:dyDescent="0.25">
      <c r="A17" s="51" t="s">
        <v>395</v>
      </c>
      <c r="B17" s="51"/>
      <c r="C17" s="51"/>
      <c r="D17" s="51"/>
      <c r="E17" s="51"/>
      <c r="F17" s="51"/>
      <c r="G17" s="51"/>
      <c r="H17" s="51"/>
      <c r="I17" s="51"/>
      <c r="J17" s="51"/>
      <c r="K17" s="51"/>
    </row>
    <row r="18" spans="1:11" s="19" customFormat="1" ht="98" customHeight="1" x14ac:dyDescent="0.2">
      <c r="G18" s="20"/>
    </row>
    <row r="19" spans="1:11" s="19" customFormat="1" ht="98" customHeight="1" x14ac:dyDescent="0.2">
      <c r="G19" s="20"/>
    </row>
    <row r="20" spans="1:11" s="19" customFormat="1" ht="98" customHeight="1" x14ac:dyDescent="0.2">
      <c r="G20" s="20"/>
    </row>
    <row r="21" spans="1:11" s="19" customFormat="1" ht="98" customHeight="1" x14ac:dyDescent="0.2">
      <c r="G21" s="20"/>
    </row>
    <row r="22" spans="1:11" s="19" customFormat="1" ht="98" customHeight="1" x14ac:dyDescent="0.2"/>
    <row r="23" spans="1:11" s="19" customFormat="1" ht="98" customHeight="1" x14ac:dyDescent="0.2"/>
    <row r="24" spans="1:11" s="19" customFormat="1" ht="98" customHeight="1" x14ac:dyDescent="0.2"/>
    <row r="25" spans="1:11" s="19" customFormat="1" ht="98" customHeight="1" x14ac:dyDescent="0.2"/>
    <row r="26" spans="1:11" ht="98" customHeight="1" x14ac:dyDescent="0.2"/>
    <row r="27" spans="1:11" ht="98" customHeight="1" x14ac:dyDescent="0.2"/>
    <row r="28" spans="1:11" ht="98" customHeight="1" x14ac:dyDescent="0.2"/>
    <row r="29" spans="1:11" ht="98" customHeight="1" x14ac:dyDescent="0.2"/>
    <row r="30" spans="1:11" ht="98" customHeight="1" x14ac:dyDescent="0.2"/>
    <row r="31" spans="1:11" ht="98" customHeight="1" x14ac:dyDescent="0.2"/>
    <row r="32" spans="1:11" ht="98" customHeight="1" x14ac:dyDescent="0.2"/>
    <row r="1048576" spans="9:9" x14ac:dyDescent="0.2">
      <c r="I1048576" s="6"/>
    </row>
  </sheetData>
  <sheetProtection algorithmName="SHA-512" hashValue="YlSWGF5lD1jcCaP1wmZxeXsnifEFNF0GslJNZH33uKeMJfVOqMGe2bxB5z/V87AAGNfr/ocgpZB4OYy9MoE/FQ==" saltValue="HrEp4ftnoYs0uJ+CHiHPGg==" spinCount="100000" sheet="1" objects="1" scenarios="1"/>
  <mergeCells count="9">
    <mergeCell ref="A2:M2"/>
    <mergeCell ref="B3:B11"/>
    <mergeCell ref="G3:G11"/>
    <mergeCell ref="H3:H11"/>
    <mergeCell ref="A17:K17"/>
    <mergeCell ref="A12:M12"/>
    <mergeCell ref="G13:G15"/>
    <mergeCell ref="B13:B15"/>
    <mergeCell ref="H13:H15"/>
  </mergeCells>
  <phoneticPr fontId="9"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33"/>
  <sheetViews>
    <sheetView workbookViewId="0">
      <selection activeCell="A2" sqref="A2"/>
    </sheetView>
  </sheetViews>
  <sheetFormatPr baseColWidth="10" defaultColWidth="8.83203125" defaultRowHeight="15" x14ac:dyDescent="0.2"/>
  <cols>
    <col min="1" max="1" width="17.83203125" bestFit="1" customWidth="1"/>
    <col min="2" max="2" width="14" customWidth="1"/>
    <col min="3" max="3" width="15.33203125" customWidth="1"/>
    <col min="4" max="4" width="17.1640625" customWidth="1"/>
    <col min="5" max="5" width="30.6640625" customWidth="1"/>
    <col min="6" max="6" width="12.5" customWidth="1"/>
    <col min="7" max="7" width="40.1640625" customWidth="1"/>
    <col min="8" max="18" width="47.1640625" style="19" customWidth="1"/>
  </cols>
  <sheetData>
    <row r="1" spans="1:11" ht="34" x14ac:dyDescent="0.2">
      <c r="A1" s="2" t="s">
        <v>12</v>
      </c>
      <c r="B1" s="2" t="s">
        <v>0</v>
      </c>
      <c r="C1" s="7" t="s">
        <v>1</v>
      </c>
      <c r="D1" s="7" t="s">
        <v>22</v>
      </c>
      <c r="E1" s="2" t="s">
        <v>2</v>
      </c>
      <c r="F1" s="2" t="s">
        <v>3</v>
      </c>
      <c r="G1" s="2" t="s">
        <v>4</v>
      </c>
    </row>
    <row r="2" spans="1:11" ht="34" x14ac:dyDescent="0.2">
      <c r="A2" s="8" t="s">
        <v>66</v>
      </c>
      <c r="B2" s="10">
        <v>10</v>
      </c>
      <c r="C2" s="9" t="s">
        <v>70</v>
      </c>
      <c r="D2" s="48" t="s">
        <v>71</v>
      </c>
      <c r="E2" s="21" t="s">
        <v>74</v>
      </c>
      <c r="F2" s="48" t="s">
        <v>72</v>
      </c>
      <c r="G2" s="12" t="s">
        <v>115</v>
      </c>
    </row>
    <row r="3" spans="1:11" ht="16" x14ac:dyDescent="0.2">
      <c r="A3" s="8" t="s">
        <v>67</v>
      </c>
      <c r="B3" s="10">
        <v>10</v>
      </c>
      <c r="C3" s="9" t="s">
        <v>76</v>
      </c>
      <c r="D3" s="49"/>
      <c r="E3" s="18" t="s">
        <v>75</v>
      </c>
      <c r="F3" s="49"/>
      <c r="G3" s="9"/>
    </row>
    <row r="4" spans="1:11" ht="57.5" customHeight="1" x14ac:dyDescent="0.2">
      <c r="A4" s="8" t="s">
        <v>68</v>
      </c>
      <c r="B4" s="10">
        <v>20</v>
      </c>
      <c r="C4" s="9" t="s">
        <v>77</v>
      </c>
      <c r="D4" s="49"/>
      <c r="E4" s="22" t="s">
        <v>78</v>
      </c>
      <c r="F4" s="49"/>
      <c r="G4" s="25" t="s">
        <v>79</v>
      </c>
    </row>
    <row r="5" spans="1:11" ht="16" x14ac:dyDescent="0.2">
      <c r="A5" s="8" t="s">
        <v>69</v>
      </c>
      <c r="B5" s="13">
        <v>7.5</v>
      </c>
      <c r="C5" s="9" t="s">
        <v>70</v>
      </c>
      <c r="D5" s="50"/>
      <c r="E5" s="18" t="s">
        <v>73</v>
      </c>
      <c r="F5" s="50"/>
      <c r="G5" s="9" t="s">
        <v>80</v>
      </c>
    </row>
    <row r="6" spans="1:11" s="19" customFormat="1" x14ac:dyDescent="0.2">
      <c r="A6" s="23"/>
      <c r="B6" s="24"/>
      <c r="C6" s="24"/>
      <c r="D6" s="24"/>
      <c r="E6" s="24"/>
      <c r="F6" s="24"/>
      <c r="G6" s="24"/>
    </row>
    <row r="7" spans="1:11" s="19" customFormat="1" ht="82" customHeight="1" x14ac:dyDescent="0.25">
      <c r="A7" s="51" t="s">
        <v>396</v>
      </c>
      <c r="B7" s="51"/>
      <c r="C7" s="51"/>
      <c r="D7" s="51"/>
      <c r="E7" s="51"/>
      <c r="F7" s="51"/>
      <c r="G7" s="51"/>
      <c r="H7" s="51"/>
      <c r="I7" s="51"/>
      <c r="J7" s="51"/>
      <c r="K7" s="51"/>
    </row>
    <row r="8" spans="1:11" s="19" customFormat="1" x14ac:dyDescent="0.2">
      <c r="A8" s="23"/>
      <c r="B8" s="24"/>
      <c r="C8" s="24"/>
      <c r="D8" s="24"/>
      <c r="E8" s="23"/>
      <c r="F8" s="24"/>
      <c r="G8" s="24"/>
    </row>
    <row r="9" spans="1:11" s="19" customFormat="1" ht="127" customHeight="1" x14ac:dyDescent="0.2">
      <c r="A9" s="23"/>
      <c r="B9" s="24"/>
      <c r="C9" s="24"/>
      <c r="D9" s="24"/>
      <c r="E9" s="23"/>
      <c r="F9" s="24"/>
      <c r="G9" s="24"/>
    </row>
    <row r="10" spans="1:11" s="19" customFormat="1" ht="127" customHeight="1" x14ac:dyDescent="0.2">
      <c r="A10" s="23"/>
      <c r="B10" s="24"/>
      <c r="C10" s="24"/>
      <c r="D10" s="24"/>
      <c r="E10" s="23"/>
      <c r="F10" s="24"/>
      <c r="G10" s="24"/>
    </row>
    <row r="11" spans="1:11" s="19" customFormat="1" ht="127" customHeight="1" x14ac:dyDescent="0.2">
      <c r="A11" s="23"/>
      <c r="B11" s="24"/>
      <c r="C11" s="24"/>
      <c r="D11" s="24"/>
      <c r="E11" s="23"/>
      <c r="F11" s="24"/>
      <c r="G11" s="24"/>
    </row>
    <row r="12" spans="1:11" s="19" customFormat="1" ht="127" customHeight="1" x14ac:dyDescent="0.2">
      <c r="A12" s="23"/>
      <c r="B12" s="24"/>
      <c r="C12" s="24"/>
      <c r="D12" s="24"/>
      <c r="E12" s="23"/>
      <c r="F12" s="24"/>
      <c r="G12" s="24"/>
    </row>
    <row r="13" spans="1:11" s="19" customFormat="1" ht="127" customHeight="1" x14ac:dyDescent="0.2">
      <c r="A13" s="23"/>
      <c r="B13" s="24"/>
      <c r="C13" s="24"/>
      <c r="D13" s="24"/>
      <c r="E13" s="23"/>
      <c r="F13" s="24"/>
      <c r="G13" s="24"/>
    </row>
    <row r="14" spans="1:11" s="19" customFormat="1" ht="127" customHeight="1" x14ac:dyDescent="0.2"/>
    <row r="15" spans="1:11" s="19" customFormat="1" ht="127" customHeight="1" x14ac:dyDescent="0.2"/>
    <row r="16" spans="1:11" s="19" customFormat="1" ht="127" customHeight="1" x14ac:dyDescent="0.2"/>
    <row r="17" s="19" customFormat="1" ht="127" customHeight="1" x14ac:dyDescent="0.2"/>
    <row r="18" s="19" customFormat="1" ht="127" customHeight="1" x14ac:dyDescent="0.2"/>
    <row r="19" s="19" customFormat="1" ht="127" customHeight="1" x14ac:dyDescent="0.2"/>
    <row r="20" s="19" customFormat="1" x14ac:dyDescent="0.2"/>
    <row r="21" s="19" customFormat="1" x14ac:dyDescent="0.2"/>
    <row r="22" s="19" customFormat="1" x14ac:dyDescent="0.2"/>
    <row r="23" s="19" customFormat="1" x14ac:dyDescent="0.2"/>
    <row r="24" s="19" customFormat="1" x14ac:dyDescent="0.2"/>
    <row r="25" s="19" customFormat="1" x14ac:dyDescent="0.2"/>
    <row r="26" s="19" customFormat="1" x14ac:dyDescent="0.2"/>
    <row r="27" s="19" customFormat="1" x14ac:dyDescent="0.2"/>
    <row r="28" s="19" customFormat="1" x14ac:dyDescent="0.2"/>
    <row r="29" s="19" customFormat="1" x14ac:dyDescent="0.2"/>
    <row r="30" s="19" customFormat="1" x14ac:dyDescent="0.2"/>
    <row r="31" s="19" customFormat="1" x14ac:dyDescent="0.2"/>
    <row r="32" s="19" customFormat="1" x14ac:dyDescent="0.2"/>
    <row r="33" s="19" customFormat="1" x14ac:dyDescent="0.2"/>
  </sheetData>
  <sheetProtection algorithmName="SHA-512" hashValue="XCFhjvNlIvXkjYmz458DpRqmft8WPOARgqA+0TBk7QBRLOfFQs+acTpZPkoSnbENya3JSsHW4Nrwn8t04QDL/w==" saltValue="va2JXFUHDgR3VGZsJ+CxKQ==" spinCount="100000" sheet="1" objects="1" scenarios="1"/>
  <mergeCells count="3">
    <mergeCell ref="D2:D5"/>
    <mergeCell ref="F2:F5"/>
    <mergeCell ref="A7:K7"/>
  </mergeCells>
  <phoneticPr fontId="9"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155"/>
  <sheetViews>
    <sheetView showGridLines="0" workbookViewId="0">
      <pane ySplit="1" topLeftCell="A2" activePane="bottomLeft" state="frozen"/>
      <selection pane="bottomLeft" activeCell="A2" sqref="A2:R2"/>
    </sheetView>
  </sheetViews>
  <sheetFormatPr baseColWidth="10" defaultColWidth="8.83203125" defaultRowHeight="15" x14ac:dyDescent="0.2"/>
  <cols>
    <col min="1" max="1" width="17.1640625" customWidth="1"/>
    <col min="2" max="4" width="12.6640625" customWidth="1"/>
    <col min="5" max="5" width="12.6640625" style="44" customWidth="1"/>
    <col min="6" max="8" width="12.6640625" customWidth="1"/>
    <col min="9" max="9" width="14.83203125" customWidth="1"/>
    <col min="10" max="10" width="22" bestFit="1" customWidth="1"/>
    <col min="11" max="18" width="12.6640625" customWidth="1"/>
  </cols>
  <sheetData>
    <row r="1" spans="1:18" ht="34" x14ac:dyDescent="0.2">
      <c r="A1" s="2" t="s">
        <v>12</v>
      </c>
      <c r="B1" s="2" t="s">
        <v>193</v>
      </c>
      <c r="C1" s="2" t="s">
        <v>197</v>
      </c>
      <c r="D1" s="2" t="s">
        <v>198</v>
      </c>
      <c r="E1" s="42" t="s">
        <v>199</v>
      </c>
      <c r="F1" s="2" t="s">
        <v>194</v>
      </c>
      <c r="G1" s="2" t="s">
        <v>195</v>
      </c>
      <c r="H1" s="2" t="s">
        <v>196</v>
      </c>
      <c r="I1" s="7" t="s">
        <v>99</v>
      </c>
      <c r="J1" s="30" t="s">
        <v>285</v>
      </c>
      <c r="K1" s="30" t="s">
        <v>215</v>
      </c>
      <c r="L1" s="30" t="s">
        <v>197</v>
      </c>
      <c r="M1" s="30" t="s">
        <v>198</v>
      </c>
      <c r="N1" s="30" t="s">
        <v>199</v>
      </c>
      <c r="O1" s="30" t="s">
        <v>194</v>
      </c>
      <c r="P1" s="30" t="s">
        <v>195</v>
      </c>
      <c r="Q1" s="30" t="s">
        <v>196</v>
      </c>
      <c r="R1" s="36" t="s">
        <v>99</v>
      </c>
    </row>
    <row r="2" spans="1:18" ht="19" x14ac:dyDescent="0.25">
      <c r="A2" s="60" t="s">
        <v>322</v>
      </c>
      <c r="B2" s="61"/>
      <c r="C2" s="61"/>
      <c r="D2" s="61"/>
      <c r="E2" s="61"/>
      <c r="F2" s="61"/>
      <c r="G2" s="61"/>
      <c r="H2" s="61"/>
      <c r="I2" s="61"/>
      <c r="J2" s="61"/>
      <c r="K2" s="61"/>
      <c r="L2" s="61"/>
      <c r="M2" s="61"/>
      <c r="N2" s="61"/>
      <c r="O2" s="61"/>
      <c r="P2" s="61"/>
      <c r="Q2" s="61"/>
      <c r="R2" s="62"/>
    </row>
    <row r="3" spans="1:18" x14ac:dyDescent="0.2">
      <c r="A3" s="37" t="s">
        <v>200</v>
      </c>
      <c r="B3" s="1">
        <v>28</v>
      </c>
      <c r="C3" s="1">
        <v>350</v>
      </c>
      <c r="D3" s="1">
        <v>41.6</v>
      </c>
      <c r="E3" s="43">
        <v>14.6</v>
      </c>
      <c r="F3" s="1">
        <v>2328</v>
      </c>
      <c r="G3" s="1">
        <v>160</v>
      </c>
      <c r="H3" s="1">
        <v>80</v>
      </c>
      <c r="I3" s="40" t="s">
        <v>202</v>
      </c>
      <c r="J3" s="38" t="s">
        <v>204</v>
      </c>
      <c r="K3" s="39">
        <v>45</v>
      </c>
      <c r="L3" s="39">
        <v>300</v>
      </c>
      <c r="M3" s="39">
        <v>42.9</v>
      </c>
      <c r="N3" s="39">
        <v>12.9</v>
      </c>
      <c r="O3" s="39">
        <v>2408</v>
      </c>
      <c r="P3" s="39">
        <v>187</v>
      </c>
      <c r="Q3" s="39">
        <v>80</v>
      </c>
      <c r="R3" s="39" t="s">
        <v>205</v>
      </c>
    </row>
    <row r="4" spans="1:18" x14ac:dyDescent="0.2">
      <c r="A4" s="37" t="s">
        <v>201</v>
      </c>
      <c r="B4" s="1">
        <v>28</v>
      </c>
      <c r="C4" s="1">
        <v>350</v>
      </c>
      <c r="D4" s="1">
        <v>41.6</v>
      </c>
      <c r="E4" s="43">
        <v>14.6</v>
      </c>
      <c r="F4" s="1">
        <v>2328</v>
      </c>
      <c r="G4" s="1">
        <v>160</v>
      </c>
      <c r="H4" s="1">
        <v>80</v>
      </c>
      <c r="I4" s="40" t="s">
        <v>212</v>
      </c>
      <c r="J4" s="38" t="s">
        <v>204</v>
      </c>
      <c r="K4" s="39">
        <v>45</v>
      </c>
      <c r="L4" s="39">
        <v>300</v>
      </c>
      <c r="M4" s="39">
        <v>42.9</v>
      </c>
      <c r="N4" s="39">
        <v>12.9</v>
      </c>
      <c r="O4" s="39">
        <v>2408</v>
      </c>
      <c r="P4" s="39">
        <v>187</v>
      </c>
      <c r="Q4" s="39">
        <v>80</v>
      </c>
      <c r="R4" s="39" t="s">
        <v>205</v>
      </c>
    </row>
    <row r="5" spans="1:18" x14ac:dyDescent="0.2">
      <c r="A5" s="37" t="s">
        <v>210</v>
      </c>
      <c r="B5" s="1">
        <v>32</v>
      </c>
      <c r="C5" s="1">
        <v>350</v>
      </c>
      <c r="D5" s="1">
        <v>47.6</v>
      </c>
      <c r="E5" s="43">
        <v>16.7</v>
      </c>
      <c r="F5" s="1">
        <v>2660</v>
      </c>
      <c r="G5" s="1">
        <v>160</v>
      </c>
      <c r="H5" s="1">
        <v>80</v>
      </c>
      <c r="I5" s="40" t="s">
        <v>202</v>
      </c>
      <c r="J5" s="38" t="s">
        <v>204</v>
      </c>
      <c r="K5" s="39">
        <v>45</v>
      </c>
      <c r="L5" s="39">
        <v>350</v>
      </c>
      <c r="M5" s="39">
        <v>43.2</v>
      </c>
      <c r="N5" s="39">
        <v>15.1</v>
      </c>
      <c r="O5" s="39">
        <v>2775</v>
      </c>
      <c r="P5" s="39">
        <v>184</v>
      </c>
      <c r="Q5" s="39">
        <v>80</v>
      </c>
      <c r="R5" s="39" t="s">
        <v>205</v>
      </c>
    </row>
    <row r="6" spans="1:18" x14ac:dyDescent="0.2">
      <c r="A6" s="37" t="s">
        <v>211</v>
      </c>
      <c r="B6" s="1">
        <v>32</v>
      </c>
      <c r="C6" s="1">
        <v>350</v>
      </c>
      <c r="D6" s="1">
        <v>47.6</v>
      </c>
      <c r="E6" s="43">
        <v>16.7</v>
      </c>
      <c r="F6" s="1">
        <v>2660</v>
      </c>
      <c r="G6" s="1">
        <v>160</v>
      </c>
      <c r="H6" s="1">
        <v>80</v>
      </c>
      <c r="I6" s="40" t="s">
        <v>212</v>
      </c>
      <c r="J6" s="38" t="s">
        <v>204</v>
      </c>
      <c r="K6" s="39">
        <v>45</v>
      </c>
      <c r="L6" s="39">
        <v>350</v>
      </c>
      <c r="M6" s="39">
        <v>43.2</v>
      </c>
      <c r="N6" s="39">
        <v>15.1</v>
      </c>
      <c r="O6" s="39">
        <v>2775</v>
      </c>
      <c r="P6" s="39">
        <v>184</v>
      </c>
      <c r="Q6" s="39">
        <v>80</v>
      </c>
      <c r="R6" s="39" t="s">
        <v>205</v>
      </c>
    </row>
    <row r="7" spans="1:18" x14ac:dyDescent="0.2">
      <c r="A7" s="37" t="s">
        <v>216</v>
      </c>
      <c r="B7" s="1">
        <v>42</v>
      </c>
      <c r="C7" s="1">
        <v>525</v>
      </c>
      <c r="D7" s="1">
        <v>41.6</v>
      </c>
      <c r="E7" s="43">
        <v>21.8</v>
      </c>
      <c r="F7" s="1">
        <v>3492</v>
      </c>
      <c r="G7" s="1">
        <v>160</v>
      </c>
      <c r="H7" s="1">
        <v>80</v>
      </c>
      <c r="I7" s="40" t="s">
        <v>202</v>
      </c>
      <c r="J7" s="38" t="s">
        <v>204</v>
      </c>
      <c r="K7" s="39">
        <v>45</v>
      </c>
      <c r="L7" s="39">
        <v>450</v>
      </c>
      <c r="M7" s="39">
        <v>44.1</v>
      </c>
      <c r="N7" s="39">
        <v>19.8</v>
      </c>
      <c r="O7" s="39">
        <v>3510</v>
      </c>
      <c r="P7" s="39">
        <v>177</v>
      </c>
      <c r="Q7" s="39">
        <v>80</v>
      </c>
      <c r="R7" s="39" t="s">
        <v>205</v>
      </c>
    </row>
    <row r="8" spans="1:18" x14ac:dyDescent="0.2">
      <c r="A8" s="37" t="s">
        <v>217</v>
      </c>
      <c r="B8" s="1">
        <v>42</v>
      </c>
      <c r="C8" s="1">
        <v>525</v>
      </c>
      <c r="D8" s="1">
        <v>41.6</v>
      </c>
      <c r="E8" s="43">
        <v>21.8</v>
      </c>
      <c r="F8" s="1">
        <v>3492</v>
      </c>
      <c r="G8" s="1">
        <v>160</v>
      </c>
      <c r="H8" s="1">
        <v>80</v>
      </c>
      <c r="I8" s="40" t="s">
        <v>212</v>
      </c>
      <c r="J8" s="38" t="s">
        <v>204</v>
      </c>
      <c r="K8" s="39">
        <v>45</v>
      </c>
      <c r="L8" s="39">
        <v>450</v>
      </c>
      <c r="M8" s="39">
        <v>44.1</v>
      </c>
      <c r="N8" s="39">
        <v>19.8</v>
      </c>
      <c r="O8" s="39">
        <v>3510</v>
      </c>
      <c r="P8" s="39">
        <v>177</v>
      </c>
      <c r="Q8" s="39">
        <v>80</v>
      </c>
      <c r="R8" s="39" t="s">
        <v>205</v>
      </c>
    </row>
    <row r="9" spans="1:18" x14ac:dyDescent="0.2">
      <c r="A9" s="37" t="s">
        <v>220</v>
      </c>
      <c r="B9" s="1">
        <v>48</v>
      </c>
      <c r="C9" s="1">
        <v>525</v>
      </c>
      <c r="D9" s="1">
        <v>47.6</v>
      </c>
      <c r="E9" s="43">
        <v>25</v>
      </c>
      <c r="F9" s="1">
        <v>3991</v>
      </c>
      <c r="G9" s="1">
        <v>160</v>
      </c>
      <c r="H9" s="1">
        <v>80</v>
      </c>
      <c r="I9" s="40" t="s">
        <v>202</v>
      </c>
      <c r="J9" s="38" t="s">
        <v>222</v>
      </c>
      <c r="K9" s="39">
        <v>70</v>
      </c>
      <c r="L9" s="39">
        <v>600</v>
      </c>
      <c r="M9" s="39">
        <v>40.4</v>
      </c>
      <c r="N9" s="39">
        <v>24.2</v>
      </c>
      <c r="O9" s="39">
        <v>3972</v>
      </c>
      <c r="P9" s="39">
        <v>164</v>
      </c>
      <c r="Q9" s="39">
        <v>80</v>
      </c>
      <c r="R9" s="39" t="s">
        <v>205</v>
      </c>
    </row>
    <row r="10" spans="1:18" x14ac:dyDescent="0.2">
      <c r="A10" s="37" t="s">
        <v>221</v>
      </c>
      <c r="B10" s="1">
        <v>48</v>
      </c>
      <c r="C10" s="1">
        <v>525</v>
      </c>
      <c r="D10" s="1">
        <v>47.6</v>
      </c>
      <c r="E10" s="43">
        <v>25</v>
      </c>
      <c r="F10" s="1">
        <v>3991</v>
      </c>
      <c r="G10" s="1">
        <v>160</v>
      </c>
      <c r="H10" s="1">
        <v>80</v>
      </c>
      <c r="I10" s="40" t="s">
        <v>212</v>
      </c>
      <c r="J10" s="38" t="s">
        <v>222</v>
      </c>
      <c r="K10" s="39">
        <v>70</v>
      </c>
      <c r="L10" s="39">
        <v>600</v>
      </c>
      <c r="M10" s="39">
        <v>40.4</v>
      </c>
      <c r="N10" s="39">
        <v>24.2</v>
      </c>
      <c r="O10" s="39">
        <v>3972</v>
      </c>
      <c r="P10" s="39">
        <v>164</v>
      </c>
      <c r="Q10" s="39">
        <v>80</v>
      </c>
      <c r="R10" s="39" t="s">
        <v>205</v>
      </c>
    </row>
    <row r="11" spans="1:18" x14ac:dyDescent="0.2">
      <c r="A11" s="37" t="s">
        <v>227</v>
      </c>
      <c r="B11" s="1">
        <v>56</v>
      </c>
      <c r="C11" s="1">
        <v>700</v>
      </c>
      <c r="D11" s="1">
        <v>41.6</v>
      </c>
      <c r="E11" s="43">
        <v>29.1</v>
      </c>
      <c r="F11" s="1">
        <v>4656</v>
      </c>
      <c r="G11" s="1">
        <v>160</v>
      </c>
      <c r="H11" s="1">
        <v>80</v>
      </c>
      <c r="I11" s="40" t="s">
        <v>202</v>
      </c>
      <c r="J11" s="38" t="s">
        <v>229</v>
      </c>
      <c r="K11" s="39">
        <v>96</v>
      </c>
      <c r="L11" s="39">
        <v>750</v>
      </c>
      <c r="M11" s="39">
        <v>34</v>
      </c>
      <c r="N11" s="39">
        <v>25.5</v>
      </c>
      <c r="O11" s="39">
        <v>4813</v>
      </c>
      <c r="P11" s="39">
        <v>189</v>
      </c>
      <c r="Q11" s="39">
        <v>80</v>
      </c>
      <c r="R11" s="39" t="s">
        <v>205</v>
      </c>
    </row>
    <row r="12" spans="1:18" x14ac:dyDescent="0.2">
      <c r="A12" s="37" t="s">
        <v>228</v>
      </c>
      <c r="B12" s="1">
        <v>56</v>
      </c>
      <c r="C12" s="1">
        <v>700</v>
      </c>
      <c r="D12" s="1">
        <v>41.6</v>
      </c>
      <c r="E12" s="43">
        <v>29.1</v>
      </c>
      <c r="F12" s="1">
        <v>4656</v>
      </c>
      <c r="G12" s="1">
        <v>160</v>
      </c>
      <c r="H12" s="1">
        <v>80</v>
      </c>
      <c r="I12" s="40" t="s">
        <v>212</v>
      </c>
      <c r="J12" s="38" t="s">
        <v>229</v>
      </c>
      <c r="K12" s="39">
        <v>96</v>
      </c>
      <c r="L12" s="39">
        <v>750</v>
      </c>
      <c r="M12" s="39">
        <v>34</v>
      </c>
      <c r="N12" s="39">
        <v>25.5</v>
      </c>
      <c r="O12" s="39">
        <v>4813</v>
      </c>
      <c r="P12" s="39">
        <v>189</v>
      </c>
      <c r="Q12" s="39">
        <v>80</v>
      </c>
      <c r="R12" s="39" t="s">
        <v>205</v>
      </c>
    </row>
    <row r="13" spans="1:18" x14ac:dyDescent="0.2">
      <c r="A13" s="37" t="s">
        <v>233</v>
      </c>
      <c r="B13" s="1">
        <v>64</v>
      </c>
      <c r="C13" s="1">
        <v>700</v>
      </c>
      <c r="D13" s="1">
        <v>47.6</v>
      </c>
      <c r="E13" s="43">
        <v>33.299999999999997</v>
      </c>
      <c r="F13" s="1">
        <v>5321</v>
      </c>
      <c r="G13" s="1">
        <v>160</v>
      </c>
      <c r="H13" s="1">
        <v>80</v>
      </c>
      <c r="I13" s="40" t="s">
        <v>202</v>
      </c>
      <c r="J13" s="38" t="s">
        <v>229</v>
      </c>
      <c r="K13" s="39">
        <v>96</v>
      </c>
      <c r="L13" s="39">
        <v>850</v>
      </c>
      <c r="M13" s="39">
        <v>34.299999999999997</v>
      </c>
      <c r="N13" s="39">
        <v>29.2</v>
      </c>
      <c r="O13" s="39">
        <v>5420</v>
      </c>
      <c r="P13" s="39">
        <v>186</v>
      </c>
      <c r="Q13" s="39">
        <v>80</v>
      </c>
      <c r="R13" s="39" t="s">
        <v>205</v>
      </c>
    </row>
    <row r="14" spans="1:18" x14ac:dyDescent="0.2">
      <c r="A14" s="37" t="s">
        <v>234</v>
      </c>
      <c r="B14" s="1">
        <v>64</v>
      </c>
      <c r="C14" s="1">
        <v>700</v>
      </c>
      <c r="D14" s="1">
        <v>47.6</v>
      </c>
      <c r="E14" s="43">
        <v>33.299999999999997</v>
      </c>
      <c r="F14" s="1">
        <v>5321</v>
      </c>
      <c r="G14" s="1">
        <v>160</v>
      </c>
      <c r="H14" s="1">
        <v>80</v>
      </c>
      <c r="I14" s="40" t="s">
        <v>212</v>
      </c>
      <c r="J14" s="38" t="s">
        <v>229</v>
      </c>
      <c r="K14" s="39">
        <v>96</v>
      </c>
      <c r="L14" s="39">
        <v>850</v>
      </c>
      <c r="M14" s="39">
        <v>34.299999999999997</v>
      </c>
      <c r="N14" s="39">
        <v>29.2</v>
      </c>
      <c r="O14" s="39">
        <v>5420</v>
      </c>
      <c r="P14" s="39">
        <v>186</v>
      </c>
      <c r="Q14" s="39">
        <v>80</v>
      </c>
      <c r="R14" s="39" t="s">
        <v>205</v>
      </c>
    </row>
    <row r="15" spans="1:18" x14ac:dyDescent="0.2">
      <c r="A15" s="37" t="s">
        <v>237</v>
      </c>
      <c r="B15" s="1">
        <v>84</v>
      </c>
      <c r="C15" s="1">
        <v>1050</v>
      </c>
      <c r="D15" s="1">
        <v>41.6</v>
      </c>
      <c r="E15" s="43">
        <v>43.7</v>
      </c>
      <c r="F15" s="1">
        <v>6983</v>
      </c>
      <c r="G15" s="1">
        <v>160</v>
      </c>
      <c r="H15" s="1">
        <v>80</v>
      </c>
      <c r="I15" s="40" t="s">
        <v>202</v>
      </c>
      <c r="J15" s="38" t="s">
        <v>229</v>
      </c>
      <c r="K15" s="39">
        <v>96</v>
      </c>
      <c r="L15" s="39">
        <v>1150</v>
      </c>
      <c r="M15" s="39">
        <v>35.1</v>
      </c>
      <c r="N15" s="39">
        <v>40.4</v>
      </c>
      <c r="O15" s="39">
        <v>7198</v>
      </c>
      <c r="P15" s="39">
        <v>178</v>
      </c>
      <c r="Q15" s="39">
        <v>80</v>
      </c>
      <c r="R15" s="39" t="s">
        <v>205</v>
      </c>
    </row>
    <row r="16" spans="1:18" x14ac:dyDescent="0.2">
      <c r="A16" s="37" t="s">
        <v>238</v>
      </c>
      <c r="B16" s="1">
        <v>84</v>
      </c>
      <c r="C16" s="1">
        <v>1050</v>
      </c>
      <c r="D16" s="1">
        <v>41.6</v>
      </c>
      <c r="E16" s="43">
        <v>43.7</v>
      </c>
      <c r="F16" s="1">
        <v>6983</v>
      </c>
      <c r="G16" s="1">
        <v>160</v>
      </c>
      <c r="H16" s="1">
        <v>80</v>
      </c>
      <c r="I16" s="40" t="s">
        <v>212</v>
      </c>
      <c r="J16" s="38" t="s">
        <v>229</v>
      </c>
      <c r="K16" s="39">
        <v>96</v>
      </c>
      <c r="L16" s="39">
        <v>1150</v>
      </c>
      <c r="M16" s="39">
        <v>35.1</v>
      </c>
      <c r="N16" s="39">
        <v>40.4</v>
      </c>
      <c r="O16" s="39">
        <v>7198</v>
      </c>
      <c r="P16" s="39">
        <v>178</v>
      </c>
      <c r="Q16" s="39">
        <v>80</v>
      </c>
      <c r="R16" s="39" t="s">
        <v>205</v>
      </c>
    </row>
    <row r="17" spans="1:18" x14ac:dyDescent="0.2">
      <c r="A17" s="37" t="s">
        <v>241</v>
      </c>
      <c r="B17" s="1">
        <v>96</v>
      </c>
      <c r="C17" s="1">
        <v>1050</v>
      </c>
      <c r="D17" s="1">
        <v>47.6</v>
      </c>
      <c r="E17" s="43">
        <v>50</v>
      </c>
      <c r="F17" s="1">
        <v>7981</v>
      </c>
      <c r="G17" s="1">
        <v>160</v>
      </c>
      <c r="H17" s="1">
        <v>80</v>
      </c>
      <c r="I17" s="40" t="s">
        <v>202</v>
      </c>
      <c r="J17" s="38" t="s">
        <v>229</v>
      </c>
      <c r="K17" s="39">
        <v>96</v>
      </c>
      <c r="L17" s="39">
        <v>1300</v>
      </c>
      <c r="M17" s="39">
        <v>35.6</v>
      </c>
      <c r="N17" s="39">
        <v>46.2</v>
      </c>
      <c r="O17" s="39">
        <v>8063</v>
      </c>
      <c r="P17" s="39">
        <v>174</v>
      </c>
      <c r="Q17" s="39">
        <v>80</v>
      </c>
      <c r="R17" s="39" t="s">
        <v>205</v>
      </c>
    </row>
    <row r="18" spans="1:18" x14ac:dyDescent="0.2">
      <c r="A18" s="37" t="s">
        <v>242</v>
      </c>
      <c r="B18" s="1">
        <v>96</v>
      </c>
      <c r="C18" s="1">
        <v>1050</v>
      </c>
      <c r="D18" s="1">
        <v>47.6</v>
      </c>
      <c r="E18" s="43">
        <v>50</v>
      </c>
      <c r="F18" s="1">
        <v>7981</v>
      </c>
      <c r="G18" s="1">
        <v>160</v>
      </c>
      <c r="H18" s="1">
        <v>80</v>
      </c>
      <c r="I18" s="40" t="s">
        <v>212</v>
      </c>
      <c r="J18" s="38" t="s">
        <v>229</v>
      </c>
      <c r="K18" s="39">
        <v>96</v>
      </c>
      <c r="L18" s="39">
        <v>1300</v>
      </c>
      <c r="M18" s="39">
        <v>35.6</v>
      </c>
      <c r="N18" s="39">
        <v>46.2</v>
      </c>
      <c r="O18" s="39">
        <v>8063</v>
      </c>
      <c r="P18" s="39">
        <v>174</v>
      </c>
      <c r="Q18" s="39">
        <v>80</v>
      </c>
      <c r="R18" s="39" t="s">
        <v>205</v>
      </c>
    </row>
    <row r="19" spans="1:18" ht="19" x14ac:dyDescent="0.25">
      <c r="A19" s="60" t="s">
        <v>323</v>
      </c>
      <c r="B19" s="61"/>
      <c r="C19" s="61"/>
      <c r="D19" s="61"/>
      <c r="E19" s="61"/>
      <c r="F19" s="61"/>
      <c r="G19" s="61"/>
      <c r="H19" s="61"/>
      <c r="I19" s="61"/>
      <c r="J19" s="61"/>
      <c r="K19" s="61"/>
      <c r="L19" s="61"/>
      <c r="M19" s="61"/>
      <c r="N19" s="61"/>
      <c r="O19" s="61"/>
      <c r="P19" s="61"/>
      <c r="Q19" s="61"/>
      <c r="R19" s="62"/>
    </row>
    <row r="20" spans="1:18" x14ac:dyDescent="0.2">
      <c r="A20" s="37" t="s">
        <v>206</v>
      </c>
      <c r="B20" s="1">
        <v>28</v>
      </c>
      <c r="C20" s="1">
        <v>350</v>
      </c>
      <c r="D20" s="1">
        <v>41.6</v>
      </c>
      <c r="E20" s="43">
        <v>14.6</v>
      </c>
      <c r="F20" s="1">
        <v>1973</v>
      </c>
      <c r="G20" s="1">
        <v>135</v>
      </c>
      <c r="H20" s="1">
        <v>90</v>
      </c>
      <c r="I20" s="40" t="s">
        <v>202</v>
      </c>
      <c r="J20" s="38" t="s">
        <v>209</v>
      </c>
      <c r="K20" s="39">
        <v>45</v>
      </c>
      <c r="L20" s="39">
        <v>300</v>
      </c>
      <c r="M20" s="39">
        <v>42.9</v>
      </c>
      <c r="N20" s="39">
        <v>12.9</v>
      </c>
      <c r="O20" s="39">
        <v>2078</v>
      </c>
      <c r="P20" s="39">
        <v>161</v>
      </c>
      <c r="Q20" s="39">
        <v>90</v>
      </c>
      <c r="R20" s="39" t="s">
        <v>205</v>
      </c>
    </row>
    <row r="21" spans="1:18" x14ac:dyDescent="0.2">
      <c r="A21" s="37" t="s">
        <v>207</v>
      </c>
      <c r="B21" s="1">
        <v>28</v>
      </c>
      <c r="C21" s="1">
        <v>350</v>
      </c>
      <c r="D21" s="1">
        <v>41.6</v>
      </c>
      <c r="E21" s="43">
        <v>14.6</v>
      </c>
      <c r="F21" s="1">
        <v>1973</v>
      </c>
      <c r="G21" s="1">
        <v>135</v>
      </c>
      <c r="H21" s="1">
        <v>90</v>
      </c>
      <c r="I21" s="40" t="s">
        <v>212</v>
      </c>
      <c r="J21" s="38" t="s">
        <v>209</v>
      </c>
      <c r="K21" s="39">
        <v>45</v>
      </c>
      <c r="L21" s="39">
        <v>300</v>
      </c>
      <c r="M21" s="39">
        <v>42.9</v>
      </c>
      <c r="N21" s="39">
        <v>12.9</v>
      </c>
      <c r="O21" s="39">
        <v>2078</v>
      </c>
      <c r="P21" s="39">
        <v>161</v>
      </c>
      <c r="Q21" s="39">
        <v>90</v>
      </c>
      <c r="R21" s="39" t="s">
        <v>205</v>
      </c>
    </row>
    <row r="22" spans="1:18" x14ac:dyDescent="0.2">
      <c r="A22" s="37" t="s">
        <v>213</v>
      </c>
      <c r="B22" s="1">
        <v>32</v>
      </c>
      <c r="C22" s="1">
        <v>350</v>
      </c>
      <c r="D22" s="1">
        <v>47.6</v>
      </c>
      <c r="E22" s="43">
        <v>16.7</v>
      </c>
      <c r="F22" s="1">
        <v>2255</v>
      </c>
      <c r="G22" s="1">
        <v>135</v>
      </c>
      <c r="H22" s="1">
        <v>90</v>
      </c>
      <c r="I22" s="40" t="s">
        <v>202</v>
      </c>
      <c r="J22" s="38" t="s">
        <v>209</v>
      </c>
      <c r="K22" s="39">
        <v>45</v>
      </c>
      <c r="L22" s="39">
        <v>350</v>
      </c>
      <c r="M22" s="39">
        <v>43.2</v>
      </c>
      <c r="N22" s="39">
        <v>15.1</v>
      </c>
      <c r="O22" s="39">
        <v>2394</v>
      </c>
      <c r="P22" s="39">
        <v>158</v>
      </c>
      <c r="Q22" s="39">
        <v>90</v>
      </c>
      <c r="R22" s="39" t="s">
        <v>205</v>
      </c>
    </row>
    <row r="23" spans="1:18" x14ac:dyDescent="0.2">
      <c r="A23" s="37" t="s">
        <v>214</v>
      </c>
      <c r="B23" s="1">
        <v>32</v>
      </c>
      <c r="C23" s="1">
        <v>350</v>
      </c>
      <c r="D23" s="1">
        <v>47.6</v>
      </c>
      <c r="E23" s="43">
        <v>16.7</v>
      </c>
      <c r="F23" s="1">
        <v>2255</v>
      </c>
      <c r="G23" s="1">
        <v>135</v>
      </c>
      <c r="H23" s="1">
        <v>90</v>
      </c>
      <c r="I23" s="40" t="s">
        <v>212</v>
      </c>
      <c r="J23" s="38" t="s">
        <v>209</v>
      </c>
      <c r="K23" s="39">
        <v>45</v>
      </c>
      <c r="L23" s="39">
        <v>350</v>
      </c>
      <c r="M23" s="39">
        <v>43.2</v>
      </c>
      <c r="N23" s="39">
        <v>15.1</v>
      </c>
      <c r="O23" s="39">
        <v>2394</v>
      </c>
      <c r="P23" s="39">
        <v>158</v>
      </c>
      <c r="Q23" s="39">
        <v>90</v>
      </c>
      <c r="R23" s="39" t="s">
        <v>205</v>
      </c>
    </row>
    <row r="24" spans="1:18" x14ac:dyDescent="0.2">
      <c r="A24" s="37" t="s">
        <v>218</v>
      </c>
      <c r="B24" s="1">
        <v>42</v>
      </c>
      <c r="C24" s="1">
        <v>525</v>
      </c>
      <c r="D24" s="1">
        <v>41.6</v>
      </c>
      <c r="E24" s="43">
        <v>21.8</v>
      </c>
      <c r="F24" s="1">
        <v>2960</v>
      </c>
      <c r="G24" s="1">
        <v>135</v>
      </c>
      <c r="H24" s="1">
        <v>90</v>
      </c>
      <c r="I24" s="40" t="s">
        <v>202</v>
      </c>
      <c r="J24" s="38" t="s">
        <v>209</v>
      </c>
      <c r="K24" s="39">
        <v>45</v>
      </c>
      <c r="L24" s="39">
        <v>450</v>
      </c>
      <c r="M24" s="39">
        <v>44.1</v>
      </c>
      <c r="N24" s="39">
        <v>19.8</v>
      </c>
      <c r="O24" s="39">
        <v>3025</v>
      </c>
      <c r="P24" s="39">
        <v>152</v>
      </c>
      <c r="Q24" s="39">
        <v>90</v>
      </c>
      <c r="R24" s="39" t="s">
        <v>205</v>
      </c>
    </row>
    <row r="25" spans="1:18" x14ac:dyDescent="0.2">
      <c r="A25" s="37" t="s">
        <v>219</v>
      </c>
      <c r="B25" s="1">
        <v>42</v>
      </c>
      <c r="C25" s="1">
        <v>525</v>
      </c>
      <c r="D25" s="1">
        <v>41.6</v>
      </c>
      <c r="E25" s="43">
        <v>21.8</v>
      </c>
      <c r="F25" s="1">
        <v>2960</v>
      </c>
      <c r="G25" s="1">
        <v>135</v>
      </c>
      <c r="H25" s="1">
        <v>90</v>
      </c>
      <c r="I25" s="40" t="s">
        <v>212</v>
      </c>
      <c r="J25" s="38" t="s">
        <v>209</v>
      </c>
      <c r="K25" s="39">
        <v>45</v>
      </c>
      <c r="L25" s="39">
        <v>450</v>
      </c>
      <c r="M25" s="39">
        <v>44.1</v>
      </c>
      <c r="N25" s="39">
        <v>19.8</v>
      </c>
      <c r="O25" s="39">
        <v>3025</v>
      </c>
      <c r="P25" s="39">
        <v>152</v>
      </c>
      <c r="Q25" s="39">
        <v>90</v>
      </c>
      <c r="R25" s="39" t="s">
        <v>205</v>
      </c>
    </row>
    <row r="26" spans="1:18" x14ac:dyDescent="0.2">
      <c r="A26" s="37" t="s">
        <v>223</v>
      </c>
      <c r="B26" s="1">
        <v>48</v>
      </c>
      <c r="C26" s="1">
        <v>525</v>
      </c>
      <c r="D26" s="1">
        <v>47.6</v>
      </c>
      <c r="E26" s="43">
        <v>25</v>
      </c>
      <c r="F26" s="1">
        <v>3383</v>
      </c>
      <c r="G26" s="1">
        <v>135</v>
      </c>
      <c r="H26" s="1">
        <v>90</v>
      </c>
      <c r="I26" s="40" t="s">
        <v>202</v>
      </c>
      <c r="J26" s="38" t="s">
        <v>226</v>
      </c>
      <c r="K26" s="39">
        <v>70</v>
      </c>
      <c r="L26" s="39">
        <v>600</v>
      </c>
      <c r="M26" s="39">
        <v>40.4</v>
      </c>
      <c r="N26" s="39">
        <v>24.2</v>
      </c>
      <c r="O26" s="39">
        <v>3352</v>
      </c>
      <c r="P26" s="39">
        <v>138</v>
      </c>
      <c r="Q26" s="39">
        <v>90</v>
      </c>
      <c r="R26" s="39" t="s">
        <v>205</v>
      </c>
    </row>
    <row r="27" spans="1:18" x14ac:dyDescent="0.2">
      <c r="A27" s="37" t="s">
        <v>224</v>
      </c>
      <c r="B27" s="1">
        <v>48</v>
      </c>
      <c r="C27" s="1">
        <v>525</v>
      </c>
      <c r="D27" s="1">
        <v>47.6</v>
      </c>
      <c r="E27" s="43">
        <v>25</v>
      </c>
      <c r="F27" s="1">
        <v>3383</v>
      </c>
      <c r="G27" s="1">
        <v>135</v>
      </c>
      <c r="H27" s="1">
        <v>90</v>
      </c>
      <c r="I27" s="40" t="s">
        <v>212</v>
      </c>
      <c r="J27" s="38" t="s">
        <v>226</v>
      </c>
      <c r="K27" s="39">
        <v>70</v>
      </c>
      <c r="L27" s="39">
        <v>600</v>
      </c>
      <c r="M27" s="39">
        <v>40.4</v>
      </c>
      <c r="N27" s="39">
        <v>24.2</v>
      </c>
      <c r="O27" s="39">
        <v>3352</v>
      </c>
      <c r="P27" s="39">
        <v>138</v>
      </c>
      <c r="Q27" s="39">
        <v>90</v>
      </c>
      <c r="R27" s="39" t="s">
        <v>205</v>
      </c>
    </row>
    <row r="28" spans="1:18" x14ac:dyDescent="0.2">
      <c r="A28" s="37" t="s">
        <v>230</v>
      </c>
      <c r="B28" s="1">
        <v>56</v>
      </c>
      <c r="C28" s="1">
        <v>700</v>
      </c>
      <c r="D28" s="1">
        <v>41.6</v>
      </c>
      <c r="E28" s="43">
        <v>29.1</v>
      </c>
      <c r="F28" s="1">
        <v>3947</v>
      </c>
      <c r="G28" s="1">
        <v>135</v>
      </c>
      <c r="H28" s="1">
        <v>90</v>
      </c>
      <c r="I28" s="40" t="s">
        <v>202</v>
      </c>
      <c r="J28" s="38" t="s">
        <v>232</v>
      </c>
      <c r="K28" s="39">
        <v>96</v>
      </c>
      <c r="L28" s="39">
        <v>750</v>
      </c>
      <c r="M28" s="39">
        <v>34</v>
      </c>
      <c r="N28" s="39">
        <v>25.5</v>
      </c>
      <c r="O28" s="39">
        <v>4153</v>
      </c>
      <c r="P28" s="39">
        <v>163</v>
      </c>
      <c r="Q28" s="39">
        <v>90</v>
      </c>
      <c r="R28" s="39" t="s">
        <v>205</v>
      </c>
    </row>
    <row r="29" spans="1:18" x14ac:dyDescent="0.2">
      <c r="A29" s="37" t="s">
        <v>231</v>
      </c>
      <c r="B29" s="1">
        <v>56</v>
      </c>
      <c r="C29" s="1">
        <v>700</v>
      </c>
      <c r="D29" s="1">
        <v>41.6</v>
      </c>
      <c r="E29" s="43">
        <v>29.1</v>
      </c>
      <c r="F29" s="1">
        <v>3947</v>
      </c>
      <c r="G29" s="1">
        <v>135</v>
      </c>
      <c r="H29" s="1">
        <v>90</v>
      </c>
      <c r="I29" s="40" t="s">
        <v>212</v>
      </c>
      <c r="J29" s="38" t="s">
        <v>232</v>
      </c>
      <c r="K29" s="39">
        <v>96</v>
      </c>
      <c r="L29" s="39">
        <v>750</v>
      </c>
      <c r="M29" s="39">
        <v>34</v>
      </c>
      <c r="N29" s="39">
        <v>25.5</v>
      </c>
      <c r="O29" s="39">
        <v>4153</v>
      </c>
      <c r="P29" s="39">
        <v>163</v>
      </c>
      <c r="Q29" s="39">
        <v>90</v>
      </c>
      <c r="R29" s="39" t="s">
        <v>205</v>
      </c>
    </row>
    <row r="30" spans="1:18" x14ac:dyDescent="0.2">
      <c r="A30" s="37" t="s">
        <v>235</v>
      </c>
      <c r="B30" s="1">
        <v>64</v>
      </c>
      <c r="C30" s="1">
        <v>700</v>
      </c>
      <c r="D30" s="1">
        <v>47.6</v>
      </c>
      <c r="E30" s="43">
        <v>33.299999999999997</v>
      </c>
      <c r="F30" s="1">
        <v>4510</v>
      </c>
      <c r="G30" s="1">
        <v>135</v>
      </c>
      <c r="H30" s="1">
        <v>90</v>
      </c>
      <c r="I30" s="40" t="s">
        <v>202</v>
      </c>
      <c r="J30" s="38" t="s">
        <v>232</v>
      </c>
      <c r="K30" s="39">
        <v>96</v>
      </c>
      <c r="L30" s="39">
        <v>850</v>
      </c>
      <c r="M30" s="39">
        <v>34.299999999999997</v>
      </c>
      <c r="N30" s="39">
        <v>29.2</v>
      </c>
      <c r="O30" s="39">
        <v>4677</v>
      </c>
      <c r="P30" s="39">
        <v>160</v>
      </c>
      <c r="Q30" s="39">
        <v>90</v>
      </c>
      <c r="R30" s="39" t="s">
        <v>205</v>
      </c>
    </row>
    <row r="31" spans="1:18" x14ac:dyDescent="0.2">
      <c r="A31" s="37" t="s">
        <v>236</v>
      </c>
      <c r="B31" s="1">
        <v>64</v>
      </c>
      <c r="C31" s="1">
        <v>700</v>
      </c>
      <c r="D31" s="1">
        <v>47.6</v>
      </c>
      <c r="E31" s="43">
        <v>33.299999999999997</v>
      </c>
      <c r="F31" s="1">
        <v>4510</v>
      </c>
      <c r="G31" s="1">
        <v>135</v>
      </c>
      <c r="H31" s="1">
        <v>90</v>
      </c>
      <c r="I31" s="40" t="s">
        <v>212</v>
      </c>
      <c r="J31" s="38" t="s">
        <v>232</v>
      </c>
      <c r="K31" s="39">
        <v>96</v>
      </c>
      <c r="L31" s="39">
        <v>850</v>
      </c>
      <c r="M31" s="39">
        <v>34.299999999999997</v>
      </c>
      <c r="N31" s="39">
        <v>29.2</v>
      </c>
      <c r="O31" s="39">
        <v>4677</v>
      </c>
      <c r="P31" s="39">
        <v>160</v>
      </c>
      <c r="Q31" s="39">
        <v>90</v>
      </c>
      <c r="R31" s="39" t="s">
        <v>205</v>
      </c>
    </row>
    <row r="32" spans="1:18" x14ac:dyDescent="0.2">
      <c r="A32" s="37" t="s">
        <v>239</v>
      </c>
      <c r="B32" s="1">
        <v>84</v>
      </c>
      <c r="C32" s="1">
        <v>1050</v>
      </c>
      <c r="D32" s="1">
        <v>41.6</v>
      </c>
      <c r="E32" s="43">
        <v>43.7</v>
      </c>
      <c r="F32" s="1">
        <v>5920</v>
      </c>
      <c r="G32" s="1">
        <v>135</v>
      </c>
      <c r="H32" s="1">
        <v>90</v>
      </c>
      <c r="I32" s="40" t="s">
        <v>202</v>
      </c>
      <c r="J32" s="38" t="s">
        <v>232</v>
      </c>
      <c r="K32" s="39">
        <v>96</v>
      </c>
      <c r="L32" s="39">
        <v>1150</v>
      </c>
      <c r="M32" s="39">
        <v>35.1</v>
      </c>
      <c r="N32" s="39">
        <v>40.4</v>
      </c>
      <c r="O32" s="39">
        <v>6211</v>
      </c>
      <c r="P32" s="39">
        <v>153</v>
      </c>
      <c r="Q32" s="39">
        <v>90</v>
      </c>
      <c r="R32" s="39" t="s">
        <v>205</v>
      </c>
    </row>
    <row r="33" spans="1:18" x14ac:dyDescent="0.2">
      <c r="A33" s="37" t="s">
        <v>240</v>
      </c>
      <c r="B33" s="1">
        <v>84</v>
      </c>
      <c r="C33" s="1">
        <v>1050</v>
      </c>
      <c r="D33" s="1">
        <v>41.6</v>
      </c>
      <c r="E33" s="43">
        <v>43.7</v>
      </c>
      <c r="F33" s="1">
        <v>5920</v>
      </c>
      <c r="G33" s="1">
        <v>135</v>
      </c>
      <c r="H33" s="1">
        <v>90</v>
      </c>
      <c r="I33" s="40" t="s">
        <v>212</v>
      </c>
      <c r="J33" s="38" t="s">
        <v>232</v>
      </c>
      <c r="K33" s="39">
        <v>96</v>
      </c>
      <c r="L33" s="39">
        <v>1150</v>
      </c>
      <c r="M33" s="39">
        <v>35.1</v>
      </c>
      <c r="N33" s="39">
        <v>40.4</v>
      </c>
      <c r="O33" s="39">
        <v>6211</v>
      </c>
      <c r="P33" s="39">
        <v>153</v>
      </c>
      <c r="Q33" s="39">
        <v>90</v>
      </c>
      <c r="R33" s="39" t="s">
        <v>205</v>
      </c>
    </row>
    <row r="34" spans="1:18" x14ac:dyDescent="0.2">
      <c r="A34" s="37" t="s">
        <v>243</v>
      </c>
      <c r="B34" s="1">
        <v>96</v>
      </c>
      <c r="C34" s="1">
        <v>1050</v>
      </c>
      <c r="D34" s="1">
        <v>47.6</v>
      </c>
      <c r="E34" s="43">
        <v>50</v>
      </c>
      <c r="F34" s="1">
        <v>6765</v>
      </c>
      <c r="G34" s="1">
        <v>135</v>
      </c>
      <c r="H34" s="1">
        <v>90</v>
      </c>
      <c r="I34" s="40" t="s">
        <v>202</v>
      </c>
      <c r="J34" s="38" t="s">
        <v>232</v>
      </c>
      <c r="K34" s="39">
        <v>96</v>
      </c>
      <c r="L34" s="39">
        <v>1300</v>
      </c>
      <c r="M34" s="39">
        <v>35.6</v>
      </c>
      <c r="N34" s="39">
        <v>46.2</v>
      </c>
      <c r="O34" s="39">
        <v>6958</v>
      </c>
      <c r="P34" s="39">
        <v>150</v>
      </c>
      <c r="Q34" s="39">
        <v>90</v>
      </c>
      <c r="R34" s="39" t="s">
        <v>205</v>
      </c>
    </row>
    <row r="35" spans="1:18" x14ac:dyDescent="0.2">
      <c r="A35" s="37" t="s">
        <v>244</v>
      </c>
      <c r="B35" s="1">
        <v>96</v>
      </c>
      <c r="C35" s="1">
        <v>1050</v>
      </c>
      <c r="D35" s="1">
        <v>47.6</v>
      </c>
      <c r="E35" s="43">
        <v>50</v>
      </c>
      <c r="F35" s="1">
        <v>6765</v>
      </c>
      <c r="G35" s="1">
        <v>135</v>
      </c>
      <c r="H35" s="1">
        <v>90</v>
      </c>
      <c r="I35" s="40" t="s">
        <v>212</v>
      </c>
      <c r="J35" s="38" t="s">
        <v>232</v>
      </c>
      <c r="K35" s="39">
        <v>96</v>
      </c>
      <c r="L35" s="39">
        <v>1300</v>
      </c>
      <c r="M35" s="39">
        <v>35.6</v>
      </c>
      <c r="N35" s="39">
        <v>46.2</v>
      </c>
      <c r="O35" s="39">
        <v>6958</v>
      </c>
      <c r="P35" s="39">
        <v>150</v>
      </c>
      <c r="Q35" s="39">
        <v>90</v>
      </c>
      <c r="R35" s="39" t="s">
        <v>205</v>
      </c>
    </row>
    <row r="36" spans="1:18" ht="19" x14ac:dyDescent="0.25">
      <c r="A36" s="60" t="s">
        <v>324</v>
      </c>
      <c r="B36" s="61"/>
      <c r="C36" s="61"/>
      <c r="D36" s="61"/>
      <c r="E36" s="61"/>
      <c r="F36" s="61"/>
      <c r="G36" s="61"/>
      <c r="H36" s="61"/>
      <c r="I36" s="61"/>
      <c r="J36" s="61"/>
      <c r="K36" s="61"/>
      <c r="L36" s="61"/>
      <c r="M36" s="61"/>
      <c r="N36" s="61"/>
      <c r="O36" s="61"/>
      <c r="P36" s="61"/>
      <c r="Q36" s="61"/>
      <c r="R36" s="62"/>
    </row>
    <row r="37" spans="1:18" x14ac:dyDescent="0.2">
      <c r="A37" s="37" t="s">
        <v>245</v>
      </c>
      <c r="B37" s="1">
        <v>28</v>
      </c>
      <c r="C37" s="1">
        <v>350</v>
      </c>
      <c r="D37" s="1">
        <v>40.799999999999997</v>
      </c>
      <c r="E37" s="43">
        <v>14.3</v>
      </c>
      <c r="F37" s="1">
        <v>2490</v>
      </c>
      <c r="G37" s="1">
        <v>174</v>
      </c>
      <c r="H37" s="1">
        <v>80</v>
      </c>
      <c r="I37" s="40" t="s">
        <v>202</v>
      </c>
      <c r="J37" s="38" t="s">
        <v>204</v>
      </c>
      <c r="K37" s="39">
        <v>45</v>
      </c>
      <c r="L37" s="39">
        <v>350</v>
      </c>
      <c r="M37" s="39">
        <v>43.2</v>
      </c>
      <c r="N37" s="39">
        <v>15.1</v>
      </c>
      <c r="O37" s="39">
        <v>2775</v>
      </c>
      <c r="P37" s="39">
        <v>184</v>
      </c>
      <c r="Q37" s="39">
        <v>80</v>
      </c>
      <c r="R37" s="39" t="s">
        <v>205</v>
      </c>
    </row>
    <row r="38" spans="1:18" x14ac:dyDescent="0.2">
      <c r="A38" s="37" t="s">
        <v>246</v>
      </c>
      <c r="B38" s="1">
        <v>28</v>
      </c>
      <c r="C38" s="1">
        <v>350</v>
      </c>
      <c r="D38" s="1">
        <v>40.799999999999997</v>
      </c>
      <c r="E38" s="43">
        <v>14.3</v>
      </c>
      <c r="F38" s="1">
        <v>2490</v>
      </c>
      <c r="G38" s="1">
        <v>174</v>
      </c>
      <c r="H38" s="1">
        <v>80</v>
      </c>
      <c r="I38" s="40" t="s">
        <v>212</v>
      </c>
      <c r="J38" s="38" t="s">
        <v>204</v>
      </c>
      <c r="K38" s="39">
        <v>45</v>
      </c>
      <c r="L38" s="39">
        <v>350</v>
      </c>
      <c r="M38" s="39">
        <v>43.2</v>
      </c>
      <c r="N38" s="39">
        <v>15.1</v>
      </c>
      <c r="O38" s="39">
        <v>2775</v>
      </c>
      <c r="P38" s="39">
        <v>184</v>
      </c>
      <c r="Q38" s="39">
        <v>80</v>
      </c>
      <c r="R38" s="39" t="s">
        <v>205</v>
      </c>
    </row>
    <row r="39" spans="1:18" x14ac:dyDescent="0.2">
      <c r="A39" s="37" t="s">
        <v>247</v>
      </c>
      <c r="B39" s="1">
        <v>32</v>
      </c>
      <c r="C39" s="1">
        <v>350</v>
      </c>
      <c r="D39" s="1">
        <v>46.6</v>
      </c>
      <c r="E39" s="43">
        <v>16.3</v>
      </c>
      <c r="F39" s="1">
        <v>2846</v>
      </c>
      <c r="G39" s="1">
        <v>174</v>
      </c>
      <c r="H39" s="1">
        <v>80</v>
      </c>
      <c r="I39" s="40" t="s">
        <v>202</v>
      </c>
      <c r="J39" s="38" t="s">
        <v>204</v>
      </c>
      <c r="K39" s="39">
        <v>45</v>
      </c>
      <c r="L39" s="39">
        <v>350</v>
      </c>
      <c r="M39" s="39">
        <v>43.2</v>
      </c>
      <c r="N39" s="39">
        <v>15.1</v>
      </c>
      <c r="O39" s="39">
        <v>2775</v>
      </c>
      <c r="P39" s="39">
        <v>184</v>
      </c>
      <c r="Q39" s="39">
        <v>80</v>
      </c>
      <c r="R39" s="39" t="s">
        <v>205</v>
      </c>
    </row>
    <row r="40" spans="1:18" x14ac:dyDescent="0.2">
      <c r="A40" s="37" t="s">
        <v>248</v>
      </c>
      <c r="B40" s="1">
        <v>32</v>
      </c>
      <c r="C40" s="1">
        <v>350</v>
      </c>
      <c r="D40" s="1">
        <v>46.6</v>
      </c>
      <c r="E40" s="43">
        <v>16.3</v>
      </c>
      <c r="F40" s="1">
        <v>2846</v>
      </c>
      <c r="G40" s="1">
        <v>174</v>
      </c>
      <c r="H40" s="1">
        <v>80</v>
      </c>
      <c r="I40" s="40" t="s">
        <v>212</v>
      </c>
      <c r="J40" s="38" t="s">
        <v>204</v>
      </c>
      <c r="K40" s="39">
        <v>45</v>
      </c>
      <c r="L40" s="39">
        <v>350</v>
      </c>
      <c r="M40" s="39">
        <v>43.2</v>
      </c>
      <c r="N40" s="39">
        <v>15.1</v>
      </c>
      <c r="O40" s="39">
        <v>2775</v>
      </c>
      <c r="P40" s="39">
        <v>184</v>
      </c>
      <c r="Q40" s="39">
        <v>80</v>
      </c>
      <c r="R40" s="39" t="s">
        <v>205</v>
      </c>
    </row>
    <row r="41" spans="1:18" x14ac:dyDescent="0.2">
      <c r="A41" s="37" t="s">
        <v>253</v>
      </c>
      <c r="B41" s="1">
        <v>42</v>
      </c>
      <c r="C41" s="1">
        <v>525</v>
      </c>
      <c r="D41" s="1">
        <v>40.799999999999997</v>
      </c>
      <c r="E41" s="43">
        <v>21.4</v>
      </c>
      <c r="F41" s="1">
        <v>3736</v>
      </c>
      <c r="G41" s="1">
        <v>174</v>
      </c>
      <c r="H41" s="1">
        <v>80</v>
      </c>
      <c r="I41" s="40" t="s">
        <v>202</v>
      </c>
      <c r="J41" s="38" t="s">
        <v>204</v>
      </c>
      <c r="K41" s="39">
        <v>45</v>
      </c>
      <c r="L41" s="39">
        <v>480</v>
      </c>
      <c r="M41" s="39">
        <v>44.4</v>
      </c>
      <c r="N41" s="39">
        <v>21.3</v>
      </c>
      <c r="O41" s="39">
        <v>3726</v>
      </c>
      <c r="P41" s="39">
        <v>175</v>
      </c>
      <c r="Q41" s="39">
        <v>80</v>
      </c>
      <c r="R41" s="39" t="s">
        <v>205</v>
      </c>
    </row>
    <row r="42" spans="1:18" x14ac:dyDescent="0.2">
      <c r="A42" s="37" t="s">
        <v>254</v>
      </c>
      <c r="B42" s="1">
        <v>42</v>
      </c>
      <c r="C42" s="1">
        <v>525</v>
      </c>
      <c r="D42" s="1">
        <v>40.799999999999997</v>
      </c>
      <c r="E42" s="43">
        <v>21.4</v>
      </c>
      <c r="F42" s="1">
        <v>3736</v>
      </c>
      <c r="G42" s="1">
        <v>174</v>
      </c>
      <c r="H42" s="1">
        <v>80</v>
      </c>
      <c r="I42" s="40" t="s">
        <v>212</v>
      </c>
      <c r="J42" s="38" t="s">
        <v>204</v>
      </c>
      <c r="K42" s="39">
        <v>45</v>
      </c>
      <c r="L42" s="39">
        <v>480</v>
      </c>
      <c r="M42" s="39">
        <v>44.4</v>
      </c>
      <c r="N42" s="39">
        <v>21.3</v>
      </c>
      <c r="O42" s="39">
        <v>3726</v>
      </c>
      <c r="P42" s="39">
        <v>175</v>
      </c>
      <c r="Q42" s="39">
        <v>80</v>
      </c>
      <c r="R42" s="39" t="s">
        <v>205</v>
      </c>
    </row>
    <row r="43" spans="1:18" x14ac:dyDescent="0.2">
      <c r="A43" s="37" t="s">
        <v>257</v>
      </c>
      <c r="B43" s="1">
        <v>48</v>
      </c>
      <c r="C43" s="1">
        <v>525</v>
      </c>
      <c r="D43" s="1">
        <v>46.6</v>
      </c>
      <c r="E43" s="43">
        <v>24.5</v>
      </c>
      <c r="F43" s="1">
        <v>4269</v>
      </c>
      <c r="G43" s="1">
        <v>174</v>
      </c>
      <c r="H43" s="1">
        <v>80</v>
      </c>
      <c r="I43" s="40" t="s">
        <v>202</v>
      </c>
      <c r="J43" s="38" t="s">
        <v>229</v>
      </c>
      <c r="K43" s="39">
        <v>96</v>
      </c>
      <c r="L43" s="39">
        <v>700</v>
      </c>
      <c r="M43" s="39">
        <v>33.9</v>
      </c>
      <c r="N43" s="39">
        <v>23.7</v>
      </c>
      <c r="O43" s="39">
        <v>4506</v>
      </c>
      <c r="P43" s="39">
        <v>190</v>
      </c>
      <c r="Q43" s="39">
        <v>80</v>
      </c>
      <c r="R43" s="39" t="s">
        <v>205</v>
      </c>
    </row>
    <row r="44" spans="1:18" x14ac:dyDescent="0.2">
      <c r="A44" s="37" t="s">
        <v>258</v>
      </c>
      <c r="B44" s="1">
        <v>48</v>
      </c>
      <c r="C44" s="1">
        <v>525</v>
      </c>
      <c r="D44" s="1">
        <v>46.6</v>
      </c>
      <c r="E44" s="43">
        <v>24.5</v>
      </c>
      <c r="F44" s="1">
        <v>4269</v>
      </c>
      <c r="G44" s="1">
        <v>174</v>
      </c>
      <c r="H44" s="1">
        <v>80</v>
      </c>
      <c r="I44" s="40" t="s">
        <v>212</v>
      </c>
      <c r="J44" s="38" t="s">
        <v>229</v>
      </c>
      <c r="K44" s="39">
        <v>96</v>
      </c>
      <c r="L44" s="39">
        <v>700</v>
      </c>
      <c r="M44" s="39">
        <v>33.9</v>
      </c>
      <c r="N44" s="39">
        <v>23.7</v>
      </c>
      <c r="O44" s="39">
        <v>4506</v>
      </c>
      <c r="P44" s="39">
        <v>190</v>
      </c>
      <c r="Q44" s="39">
        <v>80</v>
      </c>
      <c r="R44" s="39" t="s">
        <v>205</v>
      </c>
    </row>
    <row r="45" spans="1:18" x14ac:dyDescent="0.2">
      <c r="A45" s="37" t="s">
        <v>261</v>
      </c>
      <c r="B45" s="1">
        <v>56</v>
      </c>
      <c r="C45" s="1">
        <v>700</v>
      </c>
      <c r="D45" s="1">
        <v>40.799999999999997</v>
      </c>
      <c r="E45" s="43">
        <v>28.6</v>
      </c>
      <c r="F45" s="1">
        <v>4981</v>
      </c>
      <c r="G45" s="1">
        <v>174</v>
      </c>
      <c r="H45" s="1">
        <v>80</v>
      </c>
      <c r="I45" s="40" t="s">
        <v>202</v>
      </c>
      <c r="J45" s="38" t="s">
        <v>229</v>
      </c>
      <c r="K45" s="39">
        <v>96</v>
      </c>
      <c r="L45" s="39">
        <v>800</v>
      </c>
      <c r="M45" s="39">
        <v>34.200000000000003</v>
      </c>
      <c r="N45" s="39">
        <v>27.3</v>
      </c>
      <c r="O45" s="39">
        <v>5118</v>
      </c>
      <c r="P45" s="39">
        <v>187</v>
      </c>
      <c r="Q45" s="39">
        <v>80</v>
      </c>
      <c r="R45" s="39" t="s">
        <v>205</v>
      </c>
    </row>
    <row r="46" spans="1:18" x14ac:dyDescent="0.2">
      <c r="A46" s="37" t="s">
        <v>262</v>
      </c>
      <c r="B46" s="1">
        <v>56</v>
      </c>
      <c r="C46" s="1">
        <v>700</v>
      </c>
      <c r="D46" s="1">
        <v>40.799999999999997</v>
      </c>
      <c r="E46" s="43">
        <v>28.6</v>
      </c>
      <c r="F46" s="1">
        <v>4981</v>
      </c>
      <c r="G46" s="1">
        <v>174</v>
      </c>
      <c r="H46" s="1">
        <v>80</v>
      </c>
      <c r="I46" s="40" t="s">
        <v>212</v>
      </c>
      <c r="J46" s="38" t="s">
        <v>229</v>
      </c>
      <c r="K46" s="39">
        <v>96</v>
      </c>
      <c r="L46" s="39">
        <v>800</v>
      </c>
      <c r="M46" s="39">
        <v>34.200000000000003</v>
      </c>
      <c r="N46" s="39">
        <v>27.3</v>
      </c>
      <c r="O46" s="39">
        <v>5118</v>
      </c>
      <c r="P46" s="39">
        <v>187</v>
      </c>
      <c r="Q46" s="39">
        <v>80</v>
      </c>
      <c r="R46" s="39" t="s">
        <v>205</v>
      </c>
    </row>
    <row r="47" spans="1:18" x14ac:dyDescent="0.2">
      <c r="A47" s="37" t="s">
        <v>265</v>
      </c>
      <c r="B47" s="1">
        <v>64</v>
      </c>
      <c r="C47" s="1">
        <v>700</v>
      </c>
      <c r="D47" s="1">
        <v>46.6</v>
      </c>
      <c r="E47" s="43">
        <v>32.6</v>
      </c>
      <c r="F47" s="1">
        <v>5693</v>
      </c>
      <c r="G47" s="1">
        <v>175</v>
      </c>
      <c r="H47" s="1">
        <v>80</v>
      </c>
      <c r="I47" s="40" t="s">
        <v>202</v>
      </c>
      <c r="J47" s="38" t="s">
        <v>229</v>
      </c>
      <c r="K47" s="39">
        <v>96</v>
      </c>
      <c r="L47" s="39">
        <v>850</v>
      </c>
      <c r="M47" s="39">
        <v>34.299999999999997</v>
      </c>
      <c r="N47" s="39">
        <v>29.2</v>
      </c>
      <c r="O47" s="39">
        <v>5420</v>
      </c>
      <c r="P47" s="39">
        <v>186</v>
      </c>
      <c r="Q47" s="39">
        <v>80</v>
      </c>
      <c r="R47" s="39" t="s">
        <v>205</v>
      </c>
    </row>
    <row r="48" spans="1:18" x14ac:dyDescent="0.2">
      <c r="A48" s="37" t="s">
        <v>266</v>
      </c>
      <c r="B48" s="1">
        <v>64</v>
      </c>
      <c r="C48" s="1">
        <v>700</v>
      </c>
      <c r="D48" s="1">
        <v>46.6</v>
      </c>
      <c r="E48" s="43">
        <v>32.6</v>
      </c>
      <c r="F48" s="1">
        <v>5693</v>
      </c>
      <c r="G48" s="1">
        <v>175</v>
      </c>
      <c r="H48" s="1">
        <v>80</v>
      </c>
      <c r="I48" s="40" t="s">
        <v>212</v>
      </c>
      <c r="J48" s="38" t="s">
        <v>229</v>
      </c>
      <c r="K48" s="39">
        <v>96</v>
      </c>
      <c r="L48" s="39">
        <v>850</v>
      </c>
      <c r="M48" s="39">
        <v>34.299999999999997</v>
      </c>
      <c r="N48" s="39">
        <v>29.2</v>
      </c>
      <c r="O48" s="39">
        <v>5420</v>
      </c>
      <c r="P48" s="39">
        <v>186</v>
      </c>
      <c r="Q48" s="39">
        <v>80</v>
      </c>
      <c r="R48" s="39" t="s">
        <v>205</v>
      </c>
    </row>
    <row r="49" spans="1:18" x14ac:dyDescent="0.2">
      <c r="A49" s="37" t="s">
        <v>269</v>
      </c>
      <c r="B49" s="1">
        <v>84</v>
      </c>
      <c r="C49" s="1">
        <v>1050</v>
      </c>
      <c r="D49" s="1">
        <v>40.799999999999997</v>
      </c>
      <c r="E49" s="43">
        <v>42.8</v>
      </c>
      <c r="F49" s="1">
        <v>7471</v>
      </c>
      <c r="G49" s="1">
        <v>174</v>
      </c>
      <c r="H49" s="1">
        <v>80</v>
      </c>
      <c r="I49" s="40" t="s">
        <v>202</v>
      </c>
      <c r="J49" s="38" t="s">
        <v>229</v>
      </c>
      <c r="K49" s="39">
        <v>96</v>
      </c>
      <c r="L49" s="39">
        <v>1200</v>
      </c>
      <c r="M49" s="39">
        <v>35.299999999999997</v>
      </c>
      <c r="N49" s="39">
        <v>42.3</v>
      </c>
      <c r="O49" s="39">
        <v>7488</v>
      </c>
      <c r="P49" s="39">
        <v>177</v>
      </c>
      <c r="Q49" s="39">
        <v>80</v>
      </c>
      <c r="R49" s="39" t="s">
        <v>205</v>
      </c>
    </row>
    <row r="50" spans="1:18" x14ac:dyDescent="0.2">
      <c r="A50" s="37" t="s">
        <v>270</v>
      </c>
      <c r="B50" s="1">
        <v>84</v>
      </c>
      <c r="C50" s="1">
        <v>1050</v>
      </c>
      <c r="D50" s="1">
        <v>40.799999999999997</v>
      </c>
      <c r="E50" s="43">
        <v>42.8</v>
      </c>
      <c r="F50" s="1">
        <v>7471</v>
      </c>
      <c r="G50" s="1">
        <v>174</v>
      </c>
      <c r="H50" s="1">
        <v>80</v>
      </c>
      <c r="I50" s="40" t="s">
        <v>212</v>
      </c>
      <c r="J50" s="38" t="s">
        <v>229</v>
      </c>
      <c r="K50" s="39">
        <v>96</v>
      </c>
      <c r="L50" s="39">
        <v>1200</v>
      </c>
      <c r="M50" s="39">
        <v>35.299999999999997</v>
      </c>
      <c r="N50" s="39">
        <v>42.3</v>
      </c>
      <c r="O50" s="39">
        <v>7488</v>
      </c>
      <c r="P50" s="39">
        <v>177</v>
      </c>
      <c r="Q50" s="39">
        <v>80</v>
      </c>
      <c r="R50" s="39" t="s">
        <v>205</v>
      </c>
    </row>
    <row r="51" spans="1:18" x14ac:dyDescent="0.2">
      <c r="A51" s="37" t="s">
        <v>273</v>
      </c>
      <c r="B51" s="1">
        <v>96</v>
      </c>
      <c r="C51" s="1">
        <v>1050</v>
      </c>
      <c r="D51" s="1">
        <v>46.7</v>
      </c>
      <c r="E51" s="43">
        <v>49</v>
      </c>
      <c r="F51" s="1">
        <v>8539</v>
      </c>
      <c r="G51" s="1">
        <v>174</v>
      </c>
      <c r="H51" s="1">
        <v>80</v>
      </c>
      <c r="I51" s="40" t="s">
        <v>202</v>
      </c>
      <c r="J51" s="38" t="s">
        <v>229</v>
      </c>
      <c r="K51" s="39">
        <v>96</v>
      </c>
      <c r="L51" s="39">
        <v>1300</v>
      </c>
      <c r="M51" s="39">
        <v>35.6</v>
      </c>
      <c r="N51" s="39">
        <v>46.2</v>
      </c>
      <c r="O51" s="39">
        <v>8063</v>
      </c>
      <c r="P51" s="39">
        <v>174</v>
      </c>
      <c r="Q51" s="39">
        <v>80</v>
      </c>
      <c r="R51" s="39" t="s">
        <v>205</v>
      </c>
    </row>
    <row r="52" spans="1:18" x14ac:dyDescent="0.2">
      <c r="A52" s="37" t="s">
        <v>274</v>
      </c>
      <c r="B52" s="1">
        <v>96</v>
      </c>
      <c r="C52" s="1">
        <v>1050</v>
      </c>
      <c r="D52" s="1">
        <v>46.7</v>
      </c>
      <c r="E52" s="43">
        <v>49</v>
      </c>
      <c r="F52" s="1">
        <v>8539</v>
      </c>
      <c r="G52" s="1">
        <v>174</v>
      </c>
      <c r="H52" s="1">
        <v>80</v>
      </c>
      <c r="I52" s="40" t="s">
        <v>212</v>
      </c>
      <c r="J52" s="38" t="s">
        <v>229</v>
      </c>
      <c r="K52" s="39">
        <v>96</v>
      </c>
      <c r="L52" s="39">
        <v>1300</v>
      </c>
      <c r="M52" s="39">
        <v>35.6</v>
      </c>
      <c r="N52" s="39">
        <v>46.2</v>
      </c>
      <c r="O52" s="39">
        <v>8063</v>
      </c>
      <c r="P52" s="39">
        <v>174</v>
      </c>
      <c r="Q52" s="39">
        <v>80</v>
      </c>
      <c r="R52" s="39" t="s">
        <v>205</v>
      </c>
    </row>
    <row r="53" spans="1:18" ht="19" x14ac:dyDescent="0.25">
      <c r="A53" s="60" t="s">
        <v>325</v>
      </c>
      <c r="B53" s="61"/>
      <c r="C53" s="61"/>
      <c r="D53" s="61"/>
      <c r="E53" s="61"/>
      <c r="F53" s="61"/>
      <c r="G53" s="61"/>
      <c r="H53" s="61"/>
      <c r="I53" s="61"/>
      <c r="J53" s="61"/>
      <c r="K53" s="61"/>
      <c r="L53" s="61"/>
      <c r="M53" s="61"/>
      <c r="N53" s="61"/>
      <c r="O53" s="61"/>
      <c r="P53" s="61"/>
      <c r="Q53" s="61"/>
      <c r="R53" s="62"/>
    </row>
    <row r="54" spans="1:18" x14ac:dyDescent="0.2">
      <c r="A54" s="37" t="s">
        <v>249</v>
      </c>
      <c r="B54" s="1">
        <v>28</v>
      </c>
      <c r="C54" s="1">
        <v>350</v>
      </c>
      <c r="D54" s="1">
        <v>40.799999999999997</v>
      </c>
      <c r="E54" s="43">
        <v>14.3</v>
      </c>
      <c r="F54" s="1">
        <v>2093</v>
      </c>
      <c r="G54" s="1">
        <v>147</v>
      </c>
      <c r="H54" s="1">
        <v>90</v>
      </c>
      <c r="I54" s="40" t="s">
        <v>202</v>
      </c>
      <c r="J54" s="38" t="s">
        <v>209</v>
      </c>
      <c r="K54" s="39">
        <v>45</v>
      </c>
      <c r="L54" s="39">
        <v>350</v>
      </c>
      <c r="M54" s="39">
        <v>43.2</v>
      </c>
      <c r="N54" s="39">
        <v>15.1</v>
      </c>
      <c r="O54" s="39">
        <v>2394</v>
      </c>
      <c r="P54" s="39">
        <v>158</v>
      </c>
      <c r="Q54" s="39">
        <v>90</v>
      </c>
      <c r="R54" s="39" t="s">
        <v>205</v>
      </c>
    </row>
    <row r="55" spans="1:18" x14ac:dyDescent="0.2">
      <c r="A55" s="37" t="s">
        <v>250</v>
      </c>
      <c r="B55" s="1">
        <v>28</v>
      </c>
      <c r="C55" s="1">
        <v>350</v>
      </c>
      <c r="D55" s="1">
        <v>40.799999999999997</v>
      </c>
      <c r="E55" s="43">
        <v>14.3</v>
      </c>
      <c r="F55" s="1">
        <v>2093</v>
      </c>
      <c r="G55" s="1">
        <v>147</v>
      </c>
      <c r="H55" s="1">
        <v>90</v>
      </c>
      <c r="I55" s="40" t="s">
        <v>212</v>
      </c>
      <c r="J55" s="38" t="s">
        <v>209</v>
      </c>
      <c r="K55" s="39">
        <v>45</v>
      </c>
      <c r="L55" s="39">
        <v>350</v>
      </c>
      <c r="M55" s="39">
        <v>43.2</v>
      </c>
      <c r="N55" s="39">
        <v>15.1</v>
      </c>
      <c r="O55" s="39">
        <v>2394</v>
      </c>
      <c r="P55" s="39">
        <v>158</v>
      </c>
      <c r="Q55" s="39">
        <v>90</v>
      </c>
      <c r="R55" s="39" t="s">
        <v>205</v>
      </c>
    </row>
    <row r="56" spans="1:18" x14ac:dyDescent="0.2">
      <c r="A56" s="37" t="s">
        <v>251</v>
      </c>
      <c r="B56" s="1">
        <v>32</v>
      </c>
      <c r="C56" s="1">
        <v>350</v>
      </c>
      <c r="D56" s="1">
        <v>46.6</v>
      </c>
      <c r="E56" s="43">
        <v>16.3</v>
      </c>
      <c r="F56" s="1">
        <v>2392</v>
      </c>
      <c r="G56" s="1">
        <v>147</v>
      </c>
      <c r="H56" s="1">
        <v>90</v>
      </c>
      <c r="I56" s="40" t="s">
        <v>202</v>
      </c>
      <c r="J56" s="38" t="s">
        <v>209</v>
      </c>
      <c r="K56" s="39">
        <v>45</v>
      </c>
      <c r="L56" s="39">
        <v>350</v>
      </c>
      <c r="M56" s="39">
        <v>43.2</v>
      </c>
      <c r="N56" s="39">
        <v>15.1</v>
      </c>
      <c r="O56" s="39">
        <v>2394</v>
      </c>
      <c r="P56" s="39">
        <v>158</v>
      </c>
      <c r="Q56" s="39">
        <v>90</v>
      </c>
      <c r="R56" s="39" t="s">
        <v>205</v>
      </c>
    </row>
    <row r="57" spans="1:18" x14ac:dyDescent="0.2">
      <c r="A57" s="37" t="s">
        <v>252</v>
      </c>
      <c r="B57" s="1">
        <v>32</v>
      </c>
      <c r="C57" s="1">
        <v>350</v>
      </c>
      <c r="D57" s="1">
        <v>46.6</v>
      </c>
      <c r="E57" s="43">
        <v>16.3</v>
      </c>
      <c r="F57" s="1">
        <v>2392</v>
      </c>
      <c r="G57" s="1">
        <v>147</v>
      </c>
      <c r="H57" s="1">
        <v>90</v>
      </c>
      <c r="I57" s="40" t="s">
        <v>212</v>
      </c>
      <c r="J57" s="38" t="s">
        <v>209</v>
      </c>
      <c r="K57" s="39">
        <v>45</v>
      </c>
      <c r="L57" s="39">
        <v>350</v>
      </c>
      <c r="M57" s="39">
        <v>43.2</v>
      </c>
      <c r="N57" s="39">
        <v>15.1</v>
      </c>
      <c r="O57" s="39">
        <v>2394</v>
      </c>
      <c r="P57" s="39">
        <v>158</v>
      </c>
      <c r="Q57" s="39">
        <v>90</v>
      </c>
      <c r="R57" s="39" t="s">
        <v>205</v>
      </c>
    </row>
    <row r="58" spans="1:18" x14ac:dyDescent="0.2">
      <c r="A58" s="37" t="s">
        <v>255</v>
      </c>
      <c r="B58" s="1">
        <v>42</v>
      </c>
      <c r="C58" s="1">
        <v>525</v>
      </c>
      <c r="D58" s="1">
        <v>40.799999999999997</v>
      </c>
      <c r="E58" s="43">
        <v>21.4</v>
      </c>
      <c r="F58" s="1">
        <v>3140</v>
      </c>
      <c r="G58" s="1">
        <v>147</v>
      </c>
      <c r="H58" s="1">
        <v>90</v>
      </c>
      <c r="I58" s="40" t="s">
        <v>202</v>
      </c>
      <c r="J58" s="38" t="s">
        <v>209</v>
      </c>
      <c r="K58" s="39">
        <v>45</v>
      </c>
      <c r="L58" s="39">
        <v>480</v>
      </c>
      <c r="M58" s="39">
        <v>44.4</v>
      </c>
      <c r="N58" s="39">
        <v>21.3</v>
      </c>
      <c r="O58" s="39">
        <v>3215</v>
      </c>
      <c r="P58" s="39">
        <v>151</v>
      </c>
      <c r="Q58" s="39">
        <v>90</v>
      </c>
      <c r="R58" s="39" t="s">
        <v>205</v>
      </c>
    </row>
    <row r="59" spans="1:18" x14ac:dyDescent="0.2">
      <c r="A59" s="37" t="s">
        <v>256</v>
      </c>
      <c r="B59" s="1">
        <v>42</v>
      </c>
      <c r="C59" s="1">
        <v>525</v>
      </c>
      <c r="D59" s="1">
        <v>40.799999999999997</v>
      </c>
      <c r="E59" s="43">
        <v>21.4</v>
      </c>
      <c r="F59" s="1">
        <v>3140</v>
      </c>
      <c r="G59" s="1">
        <v>147</v>
      </c>
      <c r="H59" s="1">
        <v>90</v>
      </c>
      <c r="I59" s="40" t="s">
        <v>212</v>
      </c>
      <c r="J59" s="38" t="s">
        <v>209</v>
      </c>
      <c r="K59" s="39">
        <v>45</v>
      </c>
      <c r="L59" s="39">
        <v>480</v>
      </c>
      <c r="M59" s="39">
        <v>44.4</v>
      </c>
      <c r="N59" s="39">
        <v>21.3</v>
      </c>
      <c r="O59" s="39">
        <v>3215</v>
      </c>
      <c r="P59" s="39">
        <v>151</v>
      </c>
      <c r="Q59" s="39">
        <v>90</v>
      </c>
      <c r="R59" s="39" t="s">
        <v>205</v>
      </c>
    </row>
    <row r="60" spans="1:18" x14ac:dyDescent="0.2">
      <c r="A60" s="37" t="s">
        <v>259</v>
      </c>
      <c r="B60" s="1">
        <v>48</v>
      </c>
      <c r="C60" s="1">
        <v>525</v>
      </c>
      <c r="D60" s="1">
        <v>46.6</v>
      </c>
      <c r="E60" s="43">
        <v>24.5</v>
      </c>
      <c r="F60" s="1">
        <v>3588</v>
      </c>
      <c r="G60" s="1">
        <v>147</v>
      </c>
      <c r="H60" s="1">
        <v>90</v>
      </c>
      <c r="I60" s="40" t="s">
        <v>202</v>
      </c>
      <c r="J60" s="38" t="s">
        <v>232</v>
      </c>
      <c r="K60" s="39">
        <v>96</v>
      </c>
      <c r="L60" s="39">
        <v>700</v>
      </c>
      <c r="M60" s="39">
        <v>33.9</v>
      </c>
      <c r="N60" s="39">
        <v>23.7</v>
      </c>
      <c r="O60" s="39">
        <v>3888</v>
      </c>
      <c r="P60" s="39">
        <v>164</v>
      </c>
      <c r="Q60" s="39">
        <v>90</v>
      </c>
      <c r="R60" s="39" t="s">
        <v>205</v>
      </c>
    </row>
    <row r="61" spans="1:18" x14ac:dyDescent="0.2">
      <c r="A61" s="37" t="s">
        <v>260</v>
      </c>
      <c r="B61" s="1">
        <v>48</v>
      </c>
      <c r="C61" s="1">
        <v>525</v>
      </c>
      <c r="D61" s="1">
        <v>46.6</v>
      </c>
      <c r="E61" s="43">
        <v>24.5</v>
      </c>
      <c r="F61" s="1">
        <v>3588</v>
      </c>
      <c r="G61" s="1">
        <v>147</v>
      </c>
      <c r="H61" s="1">
        <v>90</v>
      </c>
      <c r="I61" s="40" t="s">
        <v>212</v>
      </c>
      <c r="J61" s="38" t="s">
        <v>232</v>
      </c>
      <c r="K61" s="39">
        <v>96</v>
      </c>
      <c r="L61" s="39">
        <v>700</v>
      </c>
      <c r="M61" s="39">
        <v>33.9</v>
      </c>
      <c r="N61" s="39">
        <v>23.7</v>
      </c>
      <c r="O61" s="39">
        <v>3888</v>
      </c>
      <c r="P61" s="39">
        <v>164</v>
      </c>
      <c r="Q61" s="39">
        <v>90</v>
      </c>
      <c r="R61" s="39" t="s">
        <v>205</v>
      </c>
    </row>
    <row r="62" spans="1:18" x14ac:dyDescent="0.2">
      <c r="A62" s="37" t="s">
        <v>263</v>
      </c>
      <c r="B62" s="1">
        <v>56</v>
      </c>
      <c r="C62" s="1">
        <v>700</v>
      </c>
      <c r="D62" s="1">
        <v>40.799999999999997</v>
      </c>
      <c r="E62" s="43">
        <v>28.6</v>
      </c>
      <c r="F62" s="1">
        <v>4186</v>
      </c>
      <c r="G62" s="1">
        <v>147</v>
      </c>
      <c r="H62" s="1">
        <v>90</v>
      </c>
      <c r="I62" s="40" t="s">
        <v>202</v>
      </c>
      <c r="J62" s="38" t="s">
        <v>232</v>
      </c>
      <c r="K62" s="39">
        <v>96</v>
      </c>
      <c r="L62" s="39">
        <v>800</v>
      </c>
      <c r="M62" s="39">
        <v>34.299999999999997</v>
      </c>
      <c r="N62" s="39">
        <v>29.2</v>
      </c>
      <c r="O62" s="39">
        <v>4416</v>
      </c>
      <c r="P62" s="39">
        <v>161</v>
      </c>
      <c r="Q62" s="39">
        <v>90</v>
      </c>
      <c r="R62" s="39" t="s">
        <v>205</v>
      </c>
    </row>
    <row r="63" spans="1:18" x14ac:dyDescent="0.2">
      <c r="A63" s="37" t="s">
        <v>264</v>
      </c>
      <c r="B63" s="1">
        <v>56</v>
      </c>
      <c r="C63" s="1">
        <v>700</v>
      </c>
      <c r="D63" s="1">
        <v>40.799999999999997</v>
      </c>
      <c r="E63" s="43">
        <v>28.6</v>
      </c>
      <c r="F63" s="1">
        <v>4186</v>
      </c>
      <c r="G63" s="1">
        <v>147</v>
      </c>
      <c r="H63" s="1">
        <v>90</v>
      </c>
      <c r="I63" s="40" t="s">
        <v>212</v>
      </c>
      <c r="J63" s="38" t="s">
        <v>232</v>
      </c>
      <c r="K63" s="39">
        <v>96</v>
      </c>
      <c r="L63" s="39">
        <v>800</v>
      </c>
      <c r="M63" s="39">
        <v>34.299999999999997</v>
      </c>
      <c r="N63" s="39">
        <v>29.2</v>
      </c>
      <c r="O63" s="39">
        <v>4416</v>
      </c>
      <c r="P63" s="39">
        <v>161</v>
      </c>
      <c r="Q63" s="39">
        <v>90</v>
      </c>
      <c r="R63" s="39" t="s">
        <v>205</v>
      </c>
    </row>
    <row r="64" spans="1:18" x14ac:dyDescent="0.2">
      <c r="A64" s="37" t="s">
        <v>267</v>
      </c>
      <c r="B64" s="1">
        <v>64</v>
      </c>
      <c r="C64" s="1">
        <v>700</v>
      </c>
      <c r="D64" s="1">
        <v>46.6</v>
      </c>
      <c r="E64" s="43">
        <v>32.6</v>
      </c>
      <c r="F64" s="1">
        <v>4785</v>
      </c>
      <c r="G64" s="1">
        <v>147</v>
      </c>
      <c r="H64" s="1">
        <v>90</v>
      </c>
      <c r="I64" s="40" t="s">
        <v>202</v>
      </c>
      <c r="J64" s="38" t="s">
        <v>232</v>
      </c>
      <c r="K64" s="39">
        <v>96</v>
      </c>
      <c r="L64" s="39">
        <v>850</v>
      </c>
      <c r="M64" s="39">
        <v>34.299999999999997</v>
      </c>
      <c r="N64" s="39">
        <v>29.2</v>
      </c>
      <c r="O64" s="39">
        <v>4677</v>
      </c>
      <c r="P64" s="39">
        <v>160</v>
      </c>
      <c r="Q64" s="39">
        <v>90</v>
      </c>
      <c r="R64" s="39" t="s">
        <v>205</v>
      </c>
    </row>
    <row r="65" spans="1:18" x14ac:dyDescent="0.2">
      <c r="A65" s="37" t="s">
        <v>268</v>
      </c>
      <c r="B65" s="1">
        <v>64</v>
      </c>
      <c r="C65" s="1">
        <v>700</v>
      </c>
      <c r="D65" s="1">
        <v>46.6</v>
      </c>
      <c r="E65" s="43">
        <v>32.6</v>
      </c>
      <c r="F65" s="1">
        <v>4785</v>
      </c>
      <c r="G65" s="1">
        <v>147</v>
      </c>
      <c r="H65" s="1">
        <v>90</v>
      </c>
      <c r="I65" s="40" t="s">
        <v>212</v>
      </c>
      <c r="J65" s="38" t="s">
        <v>232</v>
      </c>
      <c r="K65" s="39">
        <v>96</v>
      </c>
      <c r="L65" s="39">
        <v>850</v>
      </c>
      <c r="M65" s="39">
        <v>34.299999999999997</v>
      </c>
      <c r="N65" s="39">
        <v>29.2</v>
      </c>
      <c r="O65" s="39">
        <v>4677</v>
      </c>
      <c r="P65" s="39">
        <v>160</v>
      </c>
      <c r="Q65" s="39">
        <v>90</v>
      </c>
      <c r="R65" s="39" t="s">
        <v>205</v>
      </c>
    </row>
    <row r="66" spans="1:18" x14ac:dyDescent="0.2">
      <c r="A66" s="37" t="s">
        <v>271</v>
      </c>
      <c r="B66" s="1">
        <v>84</v>
      </c>
      <c r="C66" s="1">
        <v>1050</v>
      </c>
      <c r="D66" s="1">
        <v>40.799999999999997</v>
      </c>
      <c r="E66" s="43">
        <v>42.8</v>
      </c>
      <c r="F66" s="1">
        <v>6280</v>
      </c>
      <c r="G66" s="1">
        <v>147</v>
      </c>
      <c r="H66" s="1">
        <v>90</v>
      </c>
      <c r="I66" s="40" t="s">
        <v>202</v>
      </c>
      <c r="J66" s="38" t="s">
        <v>232</v>
      </c>
      <c r="K66" s="39">
        <v>96</v>
      </c>
      <c r="L66" s="39">
        <v>1200</v>
      </c>
      <c r="M66" s="39">
        <v>35.299999999999997</v>
      </c>
      <c r="N66" s="39">
        <v>42.3</v>
      </c>
      <c r="O66" s="39">
        <v>6462</v>
      </c>
      <c r="P66" s="39">
        <v>152</v>
      </c>
      <c r="Q66" s="39">
        <v>90</v>
      </c>
      <c r="R66" s="39" t="s">
        <v>205</v>
      </c>
    </row>
    <row r="67" spans="1:18" x14ac:dyDescent="0.2">
      <c r="A67" s="37" t="s">
        <v>272</v>
      </c>
      <c r="B67" s="1">
        <v>84</v>
      </c>
      <c r="C67" s="1">
        <v>1050</v>
      </c>
      <c r="D67" s="1">
        <v>40.799999999999997</v>
      </c>
      <c r="E67" s="43">
        <v>42.8</v>
      </c>
      <c r="F67" s="1">
        <v>6280</v>
      </c>
      <c r="G67" s="1">
        <v>147</v>
      </c>
      <c r="H67" s="1">
        <v>90</v>
      </c>
      <c r="I67" s="40" t="s">
        <v>212</v>
      </c>
      <c r="J67" s="38" t="s">
        <v>232</v>
      </c>
      <c r="K67" s="39">
        <v>96</v>
      </c>
      <c r="L67" s="39">
        <v>1200</v>
      </c>
      <c r="M67" s="39">
        <v>35.299999999999997</v>
      </c>
      <c r="N67" s="39">
        <v>42.3</v>
      </c>
      <c r="O67" s="39">
        <v>6462</v>
      </c>
      <c r="P67" s="39">
        <v>152</v>
      </c>
      <c r="Q67" s="39">
        <v>90</v>
      </c>
      <c r="R67" s="39" t="s">
        <v>205</v>
      </c>
    </row>
    <row r="68" spans="1:18" x14ac:dyDescent="0.2">
      <c r="A68" s="37" t="s">
        <v>275</v>
      </c>
      <c r="B68" s="1">
        <v>96</v>
      </c>
      <c r="C68" s="1">
        <v>1050</v>
      </c>
      <c r="D68" s="1">
        <v>46.7</v>
      </c>
      <c r="E68" s="43">
        <v>49</v>
      </c>
      <c r="F68" s="1">
        <v>7177</v>
      </c>
      <c r="G68" s="1">
        <v>147</v>
      </c>
      <c r="H68" s="1">
        <v>90</v>
      </c>
      <c r="I68" s="40" t="s">
        <v>202</v>
      </c>
      <c r="J68" s="38" t="s">
        <v>232</v>
      </c>
      <c r="K68" s="39">
        <v>96</v>
      </c>
      <c r="L68" s="39">
        <v>1300</v>
      </c>
      <c r="M68" s="39">
        <v>35.6</v>
      </c>
      <c r="N68" s="39">
        <v>46.2</v>
      </c>
      <c r="O68" s="39">
        <v>6958</v>
      </c>
      <c r="P68" s="39">
        <v>150</v>
      </c>
      <c r="Q68" s="39">
        <v>90</v>
      </c>
      <c r="R68" s="39" t="s">
        <v>205</v>
      </c>
    </row>
    <row r="69" spans="1:18" x14ac:dyDescent="0.2">
      <c r="A69" s="37" t="s">
        <v>276</v>
      </c>
      <c r="B69" s="1">
        <v>96</v>
      </c>
      <c r="C69" s="1">
        <v>1050</v>
      </c>
      <c r="D69" s="1">
        <v>46.7</v>
      </c>
      <c r="E69" s="43">
        <v>49</v>
      </c>
      <c r="F69" s="1">
        <v>7177</v>
      </c>
      <c r="G69" s="1">
        <v>147</v>
      </c>
      <c r="H69" s="1">
        <v>90</v>
      </c>
      <c r="I69" s="40" t="s">
        <v>212</v>
      </c>
      <c r="J69" s="38" t="s">
        <v>232</v>
      </c>
      <c r="K69" s="39">
        <v>96</v>
      </c>
      <c r="L69" s="39">
        <v>1300</v>
      </c>
      <c r="M69" s="39">
        <v>35.6</v>
      </c>
      <c r="N69" s="39">
        <v>46.2</v>
      </c>
      <c r="O69" s="39">
        <v>6958</v>
      </c>
      <c r="P69" s="39">
        <v>150</v>
      </c>
      <c r="Q69" s="39">
        <v>90</v>
      </c>
      <c r="R69" s="39" t="s">
        <v>205</v>
      </c>
    </row>
    <row r="70" spans="1:18" ht="19" x14ac:dyDescent="0.25">
      <c r="A70" s="60" t="s">
        <v>284</v>
      </c>
      <c r="B70" s="61"/>
      <c r="C70" s="61"/>
      <c r="D70" s="61"/>
      <c r="E70" s="61"/>
      <c r="F70" s="61"/>
      <c r="G70" s="61"/>
      <c r="H70" s="61"/>
      <c r="I70" s="61"/>
      <c r="J70" s="61"/>
      <c r="K70" s="61"/>
      <c r="L70" s="61"/>
      <c r="M70" s="61"/>
      <c r="N70" s="61"/>
      <c r="O70" s="61"/>
      <c r="P70" s="61"/>
      <c r="Q70" s="61"/>
      <c r="R70" s="62"/>
    </row>
    <row r="71" spans="1:18" x14ac:dyDescent="0.2">
      <c r="A71" s="37" t="s">
        <v>278</v>
      </c>
      <c r="B71" s="1">
        <v>12</v>
      </c>
      <c r="C71" s="1">
        <v>175</v>
      </c>
      <c r="D71" s="1">
        <v>35.700000000000003</v>
      </c>
      <c r="E71" s="43">
        <v>6.2</v>
      </c>
      <c r="F71" s="1">
        <v>998</v>
      </c>
      <c r="G71" s="1">
        <v>160</v>
      </c>
      <c r="H71" s="1">
        <v>80</v>
      </c>
      <c r="I71" s="40" t="s">
        <v>292</v>
      </c>
      <c r="J71" s="38" t="s">
        <v>296</v>
      </c>
      <c r="K71" s="39">
        <v>24</v>
      </c>
      <c r="L71" s="39">
        <v>250</v>
      </c>
      <c r="M71" s="39">
        <v>22.8</v>
      </c>
      <c r="N71" s="39">
        <v>5.7</v>
      </c>
      <c r="O71" s="39">
        <v>1121</v>
      </c>
      <c r="P71" s="39">
        <v>197</v>
      </c>
      <c r="Q71" s="39">
        <v>80</v>
      </c>
      <c r="R71" s="39" t="s">
        <v>318</v>
      </c>
    </row>
    <row r="72" spans="1:18" x14ac:dyDescent="0.2">
      <c r="A72" s="37" t="s">
        <v>279</v>
      </c>
      <c r="B72" s="1">
        <v>24</v>
      </c>
      <c r="C72" s="1">
        <v>350</v>
      </c>
      <c r="D72" s="1">
        <v>35.700000000000003</v>
      </c>
      <c r="E72" s="43">
        <v>12.5</v>
      </c>
      <c r="F72" s="1">
        <v>1995</v>
      </c>
      <c r="G72" s="1">
        <v>160</v>
      </c>
      <c r="H72" s="1">
        <v>80</v>
      </c>
      <c r="I72" s="40" t="s">
        <v>293</v>
      </c>
      <c r="J72" s="38" t="s">
        <v>297</v>
      </c>
      <c r="K72" s="39">
        <v>48</v>
      </c>
      <c r="L72" s="39">
        <v>350</v>
      </c>
      <c r="M72" s="45">
        <v>34</v>
      </c>
      <c r="N72" s="39">
        <v>11.9</v>
      </c>
      <c r="O72" s="39">
        <v>2347</v>
      </c>
      <c r="P72" s="39">
        <v>197</v>
      </c>
      <c r="Q72" s="39">
        <v>80</v>
      </c>
      <c r="R72" s="39" t="s">
        <v>319</v>
      </c>
    </row>
    <row r="73" spans="1:18" x14ac:dyDescent="0.2">
      <c r="A73" s="37" t="s">
        <v>280</v>
      </c>
      <c r="B73" s="1">
        <v>48</v>
      </c>
      <c r="C73" s="1">
        <v>700</v>
      </c>
      <c r="D73" s="1">
        <v>35.700000000000003</v>
      </c>
      <c r="E73" s="43">
        <v>25</v>
      </c>
      <c r="F73" s="1">
        <v>3990</v>
      </c>
      <c r="G73" s="1">
        <v>160</v>
      </c>
      <c r="H73" s="1">
        <v>80</v>
      </c>
      <c r="I73" s="40" t="s">
        <v>202</v>
      </c>
      <c r="J73" s="38" t="s">
        <v>300</v>
      </c>
      <c r="K73" s="39">
        <v>96</v>
      </c>
      <c r="L73" s="39">
        <v>700</v>
      </c>
      <c r="M73" s="39">
        <v>34.1</v>
      </c>
      <c r="N73" s="39">
        <v>23.9</v>
      </c>
      <c r="O73" s="39">
        <v>4698</v>
      </c>
      <c r="P73" s="39">
        <v>197</v>
      </c>
      <c r="Q73" s="39">
        <v>80</v>
      </c>
      <c r="R73" s="39" t="s">
        <v>320</v>
      </c>
    </row>
    <row r="74" spans="1:18" x14ac:dyDescent="0.2">
      <c r="A74" s="37" t="s">
        <v>281</v>
      </c>
      <c r="B74" s="1">
        <v>48</v>
      </c>
      <c r="C74" s="1">
        <v>700</v>
      </c>
      <c r="D74" s="1">
        <v>35.700000000000003</v>
      </c>
      <c r="E74" s="43">
        <v>25</v>
      </c>
      <c r="F74" s="1">
        <v>3990</v>
      </c>
      <c r="G74" s="1">
        <v>160</v>
      </c>
      <c r="H74" s="1">
        <v>80</v>
      </c>
      <c r="I74" s="40" t="s">
        <v>294</v>
      </c>
      <c r="J74" s="38" t="s">
        <v>300</v>
      </c>
      <c r="K74" s="39">
        <v>96</v>
      </c>
      <c r="L74" s="39">
        <v>700</v>
      </c>
      <c r="M74" s="39">
        <v>34.1</v>
      </c>
      <c r="N74" s="39">
        <v>23.9</v>
      </c>
      <c r="O74" s="39">
        <v>4698</v>
      </c>
      <c r="P74" s="39">
        <v>197</v>
      </c>
      <c r="Q74" s="39">
        <v>80</v>
      </c>
      <c r="R74" s="39" t="s">
        <v>320</v>
      </c>
    </row>
    <row r="75" spans="1:18" x14ac:dyDescent="0.2">
      <c r="A75" s="37" t="s">
        <v>282</v>
      </c>
      <c r="B75" s="1">
        <v>96</v>
      </c>
      <c r="C75" s="1">
        <v>1400</v>
      </c>
      <c r="D75" s="1">
        <v>35.700000000000003</v>
      </c>
      <c r="E75" s="43">
        <v>50</v>
      </c>
      <c r="F75" s="1">
        <v>7981</v>
      </c>
      <c r="G75" s="1">
        <v>160</v>
      </c>
      <c r="H75" s="1">
        <v>80</v>
      </c>
      <c r="I75" s="40" t="s">
        <v>295</v>
      </c>
      <c r="J75" s="38" t="s">
        <v>299</v>
      </c>
      <c r="K75" s="39">
        <v>180</v>
      </c>
      <c r="L75" s="39">
        <v>1400</v>
      </c>
      <c r="M75" s="39">
        <v>34.200000000000003</v>
      </c>
      <c r="N75" s="39">
        <v>47.9</v>
      </c>
      <c r="O75" s="39">
        <v>9331</v>
      </c>
      <c r="P75" s="39">
        <v>195</v>
      </c>
      <c r="Q75" s="39">
        <v>80</v>
      </c>
      <c r="R75" s="39" t="s">
        <v>321</v>
      </c>
    </row>
    <row r="76" spans="1:18" x14ac:dyDescent="0.2">
      <c r="A76" s="37" t="s">
        <v>283</v>
      </c>
      <c r="B76" s="1">
        <v>48</v>
      </c>
      <c r="C76" s="1">
        <v>700</v>
      </c>
      <c r="D76" s="1">
        <v>35.700000000000003</v>
      </c>
      <c r="E76" s="43">
        <v>25</v>
      </c>
      <c r="F76" s="1">
        <v>3990</v>
      </c>
      <c r="G76" s="1">
        <v>160</v>
      </c>
      <c r="H76" s="1">
        <v>80</v>
      </c>
      <c r="I76" s="40" t="s">
        <v>295</v>
      </c>
      <c r="J76" s="38" t="s">
        <v>298</v>
      </c>
      <c r="K76" s="39">
        <v>108</v>
      </c>
      <c r="L76" s="39">
        <v>700</v>
      </c>
      <c r="M76" s="39">
        <v>33.799999999999997</v>
      </c>
      <c r="N76" s="39">
        <v>23.7</v>
      </c>
      <c r="O76" s="39">
        <v>4736</v>
      </c>
      <c r="P76" s="39">
        <v>200</v>
      </c>
      <c r="Q76" s="39">
        <v>80</v>
      </c>
      <c r="R76" s="39" t="s">
        <v>321</v>
      </c>
    </row>
    <row r="77" spans="1:18" ht="19" x14ac:dyDescent="0.25">
      <c r="A77" s="60" t="s">
        <v>277</v>
      </c>
      <c r="B77" s="61"/>
      <c r="C77" s="61"/>
      <c r="D77" s="61"/>
      <c r="E77" s="61"/>
      <c r="F77" s="61"/>
      <c r="G77" s="61"/>
      <c r="H77" s="61"/>
      <c r="I77" s="61"/>
      <c r="J77" s="61"/>
      <c r="K77" s="61"/>
      <c r="L77" s="61"/>
      <c r="M77" s="61"/>
      <c r="N77" s="61"/>
      <c r="O77" s="61"/>
      <c r="P77" s="61"/>
      <c r="Q77" s="61"/>
      <c r="R77" s="62"/>
    </row>
    <row r="78" spans="1:18" x14ac:dyDescent="0.2">
      <c r="A78" s="37" t="s">
        <v>286</v>
      </c>
      <c r="B78" s="1">
        <v>12</v>
      </c>
      <c r="C78" s="1">
        <v>175</v>
      </c>
      <c r="D78" s="1">
        <v>35.700000000000003</v>
      </c>
      <c r="E78" s="43">
        <v>6.2</v>
      </c>
      <c r="F78" s="1">
        <v>846</v>
      </c>
      <c r="G78" s="1">
        <v>135</v>
      </c>
      <c r="H78" s="1">
        <v>90</v>
      </c>
      <c r="I78" s="40" t="s">
        <v>292</v>
      </c>
      <c r="J78" s="38" t="s">
        <v>301</v>
      </c>
      <c r="K78" s="39">
        <v>24</v>
      </c>
      <c r="L78" s="39">
        <v>250</v>
      </c>
      <c r="M78" s="39">
        <v>22.8</v>
      </c>
      <c r="N78" s="39">
        <v>5.7</v>
      </c>
      <c r="O78" s="39">
        <v>967</v>
      </c>
      <c r="P78" s="39">
        <v>170</v>
      </c>
      <c r="Q78" s="39">
        <v>90</v>
      </c>
      <c r="R78" s="39" t="s">
        <v>318</v>
      </c>
    </row>
    <row r="79" spans="1:18" x14ac:dyDescent="0.2">
      <c r="A79" s="37" t="s">
        <v>287</v>
      </c>
      <c r="B79" s="1">
        <v>24</v>
      </c>
      <c r="C79" s="1">
        <v>350</v>
      </c>
      <c r="D79" s="1">
        <v>35.700000000000003</v>
      </c>
      <c r="E79" s="43">
        <v>12.5</v>
      </c>
      <c r="F79" s="1">
        <v>1691</v>
      </c>
      <c r="G79" s="1">
        <v>135</v>
      </c>
      <c r="H79" s="1">
        <v>90</v>
      </c>
      <c r="I79" s="40" t="s">
        <v>293</v>
      </c>
      <c r="J79" s="38" t="s">
        <v>302</v>
      </c>
      <c r="K79" s="39">
        <v>48</v>
      </c>
      <c r="L79" s="39">
        <v>350</v>
      </c>
      <c r="M79" s="45">
        <v>34</v>
      </c>
      <c r="N79" s="39">
        <v>11.9</v>
      </c>
      <c r="O79" s="39">
        <v>2025</v>
      </c>
      <c r="P79" s="39">
        <v>170</v>
      </c>
      <c r="Q79" s="39">
        <v>90</v>
      </c>
      <c r="R79" s="39" t="s">
        <v>319</v>
      </c>
    </row>
    <row r="80" spans="1:18" x14ac:dyDescent="0.2">
      <c r="A80" s="37" t="s">
        <v>288</v>
      </c>
      <c r="B80" s="1">
        <v>48</v>
      </c>
      <c r="C80" s="1">
        <v>700</v>
      </c>
      <c r="D80" s="1">
        <v>35.700000000000003</v>
      </c>
      <c r="E80" s="43">
        <v>25</v>
      </c>
      <c r="F80" s="1">
        <v>3383</v>
      </c>
      <c r="G80" s="1">
        <v>135</v>
      </c>
      <c r="H80" s="1">
        <v>90</v>
      </c>
      <c r="I80" s="40" t="s">
        <v>202</v>
      </c>
      <c r="J80" s="38" t="s">
        <v>303</v>
      </c>
      <c r="K80" s="39">
        <v>96</v>
      </c>
      <c r="L80" s="39">
        <v>700</v>
      </c>
      <c r="M80" s="39">
        <v>34.1</v>
      </c>
      <c r="N80" s="39">
        <v>23.9</v>
      </c>
      <c r="O80" s="39">
        <v>4054</v>
      </c>
      <c r="P80" s="39">
        <v>170</v>
      </c>
      <c r="Q80" s="39">
        <v>90</v>
      </c>
      <c r="R80" s="39" t="s">
        <v>320</v>
      </c>
    </row>
    <row r="81" spans="1:18" x14ac:dyDescent="0.2">
      <c r="A81" s="37" t="s">
        <v>289</v>
      </c>
      <c r="B81" s="1">
        <v>48</v>
      </c>
      <c r="C81" s="1">
        <v>700</v>
      </c>
      <c r="D81" s="1">
        <v>35.700000000000003</v>
      </c>
      <c r="E81" s="43">
        <v>25</v>
      </c>
      <c r="F81" s="1">
        <v>3383</v>
      </c>
      <c r="G81" s="1">
        <v>135</v>
      </c>
      <c r="H81" s="1">
        <v>90</v>
      </c>
      <c r="I81" s="40" t="s">
        <v>294</v>
      </c>
      <c r="J81" s="38" t="s">
        <v>303</v>
      </c>
      <c r="K81" s="39">
        <v>96</v>
      </c>
      <c r="L81" s="39">
        <v>700</v>
      </c>
      <c r="M81" s="39">
        <v>34.1</v>
      </c>
      <c r="N81" s="39">
        <v>23.9</v>
      </c>
      <c r="O81" s="39">
        <v>4054</v>
      </c>
      <c r="P81" s="39">
        <v>170</v>
      </c>
      <c r="Q81" s="39">
        <v>90</v>
      </c>
      <c r="R81" s="39" t="s">
        <v>320</v>
      </c>
    </row>
    <row r="82" spans="1:18" x14ac:dyDescent="0.2">
      <c r="A82" s="37" t="s">
        <v>290</v>
      </c>
      <c r="B82" s="1">
        <v>96</v>
      </c>
      <c r="C82" s="1">
        <v>1400</v>
      </c>
      <c r="D82" s="1">
        <v>35.700000000000003</v>
      </c>
      <c r="E82" s="43">
        <v>50</v>
      </c>
      <c r="F82" s="1">
        <v>6765</v>
      </c>
      <c r="G82" s="1">
        <v>135</v>
      </c>
      <c r="H82" s="1">
        <v>90</v>
      </c>
      <c r="I82" s="40" t="s">
        <v>295</v>
      </c>
      <c r="J82" s="38" t="s">
        <v>304</v>
      </c>
      <c r="K82" s="39">
        <v>180</v>
      </c>
      <c r="L82" s="39">
        <v>1400</v>
      </c>
      <c r="M82" s="39">
        <v>34.200000000000003</v>
      </c>
      <c r="N82" s="39">
        <v>47.9</v>
      </c>
      <c r="O82" s="39">
        <v>8053</v>
      </c>
      <c r="P82" s="39">
        <v>168</v>
      </c>
      <c r="Q82" s="39">
        <v>90</v>
      </c>
      <c r="R82" s="39" t="s">
        <v>321</v>
      </c>
    </row>
    <row r="83" spans="1:18" x14ac:dyDescent="0.2">
      <c r="A83" s="37" t="s">
        <v>291</v>
      </c>
      <c r="B83" s="1">
        <v>48</v>
      </c>
      <c r="C83" s="1">
        <v>700</v>
      </c>
      <c r="D83" s="1">
        <v>35.700000000000003</v>
      </c>
      <c r="E83" s="43">
        <v>25</v>
      </c>
      <c r="F83" s="1">
        <v>3383</v>
      </c>
      <c r="G83" s="1">
        <v>135</v>
      </c>
      <c r="H83" s="1">
        <v>90</v>
      </c>
      <c r="I83" s="40" t="s">
        <v>295</v>
      </c>
      <c r="J83" s="38" t="s">
        <v>305</v>
      </c>
      <c r="K83" s="39">
        <v>108</v>
      </c>
      <c r="L83" s="39">
        <v>700</v>
      </c>
      <c r="M83" s="39">
        <v>33.799999999999997</v>
      </c>
      <c r="N83" s="39">
        <v>23.7</v>
      </c>
      <c r="O83" s="39">
        <f t="shared" ref="O83:P83" si="0">ROUND(O76*0.863,0)</f>
        <v>4087</v>
      </c>
      <c r="P83" s="39">
        <f t="shared" si="0"/>
        <v>173</v>
      </c>
      <c r="Q83" s="39">
        <v>90</v>
      </c>
      <c r="R83" s="39" t="s">
        <v>321</v>
      </c>
    </row>
    <row r="84" spans="1:18" ht="19" x14ac:dyDescent="0.25">
      <c r="A84" s="60" t="s">
        <v>306</v>
      </c>
      <c r="B84" s="61"/>
      <c r="C84" s="61"/>
      <c r="D84" s="61"/>
      <c r="E84" s="61"/>
      <c r="F84" s="61"/>
      <c r="G84" s="61"/>
      <c r="H84" s="61"/>
      <c r="I84" s="61"/>
      <c r="J84" s="61"/>
      <c r="K84" s="61"/>
      <c r="L84" s="61"/>
      <c r="M84" s="61"/>
      <c r="N84" s="61"/>
      <c r="O84" s="61"/>
      <c r="P84" s="61"/>
      <c r="Q84" s="61"/>
      <c r="R84" s="62"/>
    </row>
    <row r="85" spans="1:18" x14ac:dyDescent="0.2">
      <c r="A85" s="37" t="s">
        <v>308</v>
      </c>
      <c r="B85" s="1">
        <v>12</v>
      </c>
      <c r="C85" s="1">
        <v>175</v>
      </c>
      <c r="D85" s="1">
        <v>33.700000000000003</v>
      </c>
      <c r="E85" s="43">
        <v>5.9</v>
      </c>
      <c r="F85" s="1">
        <v>1056</v>
      </c>
      <c r="G85" s="1">
        <v>179</v>
      </c>
      <c r="H85" s="1">
        <v>80</v>
      </c>
      <c r="I85" s="40" t="s">
        <v>292</v>
      </c>
      <c r="J85" s="38" t="s">
        <v>296</v>
      </c>
      <c r="K85" s="39">
        <v>24</v>
      </c>
      <c r="L85" s="39">
        <v>250</v>
      </c>
      <c r="M85" s="39">
        <v>22.8</v>
      </c>
      <c r="N85" s="39">
        <v>5.7</v>
      </c>
      <c r="O85" s="39">
        <v>1121</v>
      </c>
      <c r="P85" s="39">
        <v>197</v>
      </c>
      <c r="Q85" s="39">
        <v>80</v>
      </c>
      <c r="R85" s="39" t="s">
        <v>318</v>
      </c>
    </row>
    <row r="86" spans="1:18" x14ac:dyDescent="0.2">
      <c r="A86" s="37" t="s">
        <v>309</v>
      </c>
      <c r="B86" s="1">
        <v>24</v>
      </c>
      <c r="C86" s="1">
        <v>350</v>
      </c>
      <c r="D86" s="1">
        <v>33.700000000000003</v>
      </c>
      <c r="E86" s="43">
        <v>11.8</v>
      </c>
      <c r="F86" s="1">
        <v>2111</v>
      </c>
      <c r="G86" s="1">
        <v>179</v>
      </c>
      <c r="H86" s="1">
        <v>80</v>
      </c>
      <c r="I86" s="40" t="s">
        <v>293</v>
      </c>
      <c r="J86" s="38" t="s">
        <v>297</v>
      </c>
      <c r="K86" s="39">
        <v>48</v>
      </c>
      <c r="L86" s="39">
        <v>500</v>
      </c>
      <c r="M86" s="45">
        <v>34</v>
      </c>
      <c r="N86" s="39">
        <v>11.9</v>
      </c>
      <c r="O86" s="39">
        <v>2347</v>
      </c>
      <c r="P86" s="39">
        <v>197</v>
      </c>
      <c r="Q86" s="39">
        <v>80</v>
      </c>
      <c r="R86" s="39" t="s">
        <v>319</v>
      </c>
    </row>
    <row r="87" spans="1:18" x14ac:dyDescent="0.2">
      <c r="A87" s="37" t="s">
        <v>310</v>
      </c>
      <c r="B87" s="1">
        <v>48</v>
      </c>
      <c r="C87" s="1">
        <v>700</v>
      </c>
      <c r="D87" s="1">
        <v>33.700000000000003</v>
      </c>
      <c r="E87" s="43">
        <v>23.6</v>
      </c>
      <c r="F87" s="1">
        <v>4222</v>
      </c>
      <c r="G87" s="1">
        <v>179</v>
      </c>
      <c r="H87" s="1">
        <v>80</v>
      </c>
      <c r="I87" s="40" t="s">
        <v>202</v>
      </c>
      <c r="J87" s="38" t="s">
        <v>300</v>
      </c>
      <c r="K87" s="39">
        <v>96</v>
      </c>
      <c r="L87" s="39">
        <v>1000</v>
      </c>
      <c r="M87" s="39">
        <v>34.1</v>
      </c>
      <c r="N87" s="39">
        <v>23.9</v>
      </c>
      <c r="O87" s="39">
        <v>4698</v>
      </c>
      <c r="P87" s="39">
        <v>197</v>
      </c>
      <c r="Q87" s="39">
        <v>80</v>
      </c>
      <c r="R87" s="39" t="s">
        <v>320</v>
      </c>
    </row>
    <row r="88" spans="1:18" x14ac:dyDescent="0.2">
      <c r="A88" s="37" t="s">
        <v>311</v>
      </c>
      <c r="B88" s="1">
        <v>48</v>
      </c>
      <c r="C88" s="1">
        <v>700</v>
      </c>
      <c r="D88" s="1">
        <v>33.700000000000003</v>
      </c>
      <c r="E88" s="43">
        <v>23.6</v>
      </c>
      <c r="F88" s="1">
        <v>4222</v>
      </c>
      <c r="G88" s="1">
        <v>179</v>
      </c>
      <c r="H88" s="1">
        <v>80</v>
      </c>
      <c r="I88" s="40" t="s">
        <v>294</v>
      </c>
      <c r="J88" s="38" t="s">
        <v>300</v>
      </c>
      <c r="K88" s="39">
        <v>96</v>
      </c>
      <c r="L88" s="39">
        <v>1000</v>
      </c>
      <c r="M88" s="39">
        <v>34.1</v>
      </c>
      <c r="N88" s="39">
        <v>23.9</v>
      </c>
      <c r="O88" s="39">
        <v>4698</v>
      </c>
      <c r="P88" s="39">
        <v>197</v>
      </c>
      <c r="Q88" s="39">
        <v>80</v>
      </c>
      <c r="R88" s="39" t="s">
        <v>320</v>
      </c>
    </row>
    <row r="89" spans="1:18" x14ac:dyDescent="0.2">
      <c r="A89" s="37" t="s">
        <v>312</v>
      </c>
      <c r="B89" s="1">
        <v>96</v>
      </c>
      <c r="C89" s="1">
        <v>1400</v>
      </c>
      <c r="D89" s="1">
        <v>33.700000000000003</v>
      </c>
      <c r="E89" s="43">
        <v>47.2</v>
      </c>
      <c r="F89" s="1">
        <v>8444</v>
      </c>
      <c r="G89" s="1">
        <v>179</v>
      </c>
      <c r="H89" s="1">
        <v>80</v>
      </c>
      <c r="I89" s="40" t="s">
        <v>295</v>
      </c>
      <c r="J89" s="38" t="s">
        <v>299</v>
      </c>
      <c r="K89" s="39">
        <v>180</v>
      </c>
      <c r="L89" s="39">
        <v>2000</v>
      </c>
      <c r="M89" s="39">
        <v>34.200000000000003</v>
      </c>
      <c r="N89" s="39">
        <v>47.9</v>
      </c>
      <c r="O89" s="39">
        <v>9331</v>
      </c>
      <c r="P89" s="39">
        <v>195</v>
      </c>
      <c r="Q89" s="39">
        <v>80</v>
      </c>
      <c r="R89" s="39" t="s">
        <v>321</v>
      </c>
    </row>
    <row r="90" spans="1:18" ht="19" x14ac:dyDescent="0.25">
      <c r="A90" s="60" t="s">
        <v>307</v>
      </c>
      <c r="B90" s="61"/>
      <c r="C90" s="61"/>
      <c r="D90" s="61"/>
      <c r="E90" s="61"/>
      <c r="F90" s="61"/>
      <c r="G90" s="61"/>
      <c r="H90" s="61"/>
      <c r="I90" s="61"/>
      <c r="J90" s="61"/>
      <c r="K90" s="61"/>
      <c r="L90" s="61"/>
      <c r="M90" s="61"/>
      <c r="N90" s="61"/>
      <c r="O90" s="61"/>
      <c r="P90" s="61"/>
      <c r="Q90" s="61"/>
      <c r="R90" s="62"/>
    </row>
    <row r="91" spans="1:18" x14ac:dyDescent="0.2">
      <c r="A91" s="37" t="s">
        <v>313</v>
      </c>
      <c r="B91" s="1">
        <v>12</v>
      </c>
      <c r="C91" s="1">
        <v>175</v>
      </c>
      <c r="D91" s="1">
        <v>33.700000000000003</v>
      </c>
      <c r="E91" s="43">
        <v>5.9</v>
      </c>
      <c r="F91" s="1">
        <v>926</v>
      </c>
      <c r="G91" s="1">
        <v>157</v>
      </c>
      <c r="H91" s="1">
        <v>90</v>
      </c>
      <c r="I91" s="40" t="s">
        <v>292</v>
      </c>
      <c r="J91" s="38" t="s">
        <v>301</v>
      </c>
      <c r="K91" s="39">
        <v>24</v>
      </c>
      <c r="L91" s="39">
        <v>250</v>
      </c>
      <c r="M91" s="39">
        <v>22.8</v>
      </c>
      <c r="N91" s="39">
        <v>5.7</v>
      </c>
      <c r="O91" s="39">
        <v>967</v>
      </c>
      <c r="P91" s="39">
        <v>170</v>
      </c>
      <c r="Q91" s="39">
        <v>90</v>
      </c>
      <c r="R91" s="39" t="s">
        <v>318</v>
      </c>
    </row>
    <row r="92" spans="1:18" x14ac:dyDescent="0.2">
      <c r="A92" s="37" t="s">
        <v>314</v>
      </c>
      <c r="B92" s="1">
        <v>24</v>
      </c>
      <c r="C92" s="1">
        <v>350</v>
      </c>
      <c r="D92" s="1">
        <v>33.700000000000003</v>
      </c>
      <c r="E92" s="43">
        <v>11.8</v>
      </c>
      <c r="F92" s="1">
        <v>1851</v>
      </c>
      <c r="G92" s="1">
        <v>157</v>
      </c>
      <c r="H92" s="1">
        <v>90</v>
      </c>
      <c r="I92" s="40" t="s">
        <v>293</v>
      </c>
      <c r="J92" s="38" t="s">
        <v>302</v>
      </c>
      <c r="K92" s="39">
        <v>48</v>
      </c>
      <c r="L92" s="39">
        <v>350</v>
      </c>
      <c r="M92" s="45">
        <v>34</v>
      </c>
      <c r="N92" s="39">
        <v>11.9</v>
      </c>
      <c r="O92" s="39">
        <v>2025</v>
      </c>
      <c r="P92" s="39">
        <v>170</v>
      </c>
      <c r="Q92" s="39">
        <v>90</v>
      </c>
      <c r="R92" s="39" t="s">
        <v>319</v>
      </c>
    </row>
    <row r="93" spans="1:18" x14ac:dyDescent="0.2">
      <c r="A93" s="37" t="s">
        <v>315</v>
      </c>
      <c r="B93" s="1">
        <v>48</v>
      </c>
      <c r="C93" s="1">
        <v>700</v>
      </c>
      <c r="D93" s="1">
        <v>33.700000000000003</v>
      </c>
      <c r="E93" s="43">
        <v>23.6</v>
      </c>
      <c r="F93" s="1">
        <v>3703</v>
      </c>
      <c r="G93" s="1">
        <v>157</v>
      </c>
      <c r="H93" s="1">
        <v>90</v>
      </c>
      <c r="I93" s="40" t="s">
        <v>202</v>
      </c>
      <c r="J93" s="38" t="s">
        <v>303</v>
      </c>
      <c r="K93" s="39">
        <v>96</v>
      </c>
      <c r="L93" s="39">
        <v>700</v>
      </c>
      <c r="M93" s="39">
        <v>34.1</v>
      </c>
      <c r="N93" s="39">
        <v>23.9</v>
      </c>
      <c r="O93" s="39">
        <v>4054</v>
      </c>
      <c r="P93" s="39">
        <v>170</v>
      </c>
      <c r="Q93" s="39">
        <v>90</v>
      </c>
      <c r="R93" s="39" t="s">
        <v>320</v>
      </c>
    </row>
    <row r="94" spans="1:18" x14ac:dyDescent="0.2">
      <c r="A94" s="37" t="s">
        <v>316</v>
      </c>
      <c r="B94" s="1">
        <v>48</v>
      </c>
      <c r="C94" s="1">
        <v>700</v>
      </c>
      <c r="D94" s="1">
        <v>33.700000000000003</v>
      </c>
      <c r="E94" s="43">
        <v>23.6</v>
      </c>
      <c r="F94" s="1">
        <v>3703</v>
      </c>
      <c r="G94" s="1">
        <v>157</v>
      </c>
      <c r="H94" s="1">
        <v>90</v>
      </c>
      <c r="I94" s="40" t="s">
        <v>294</v>
      </c>
      <c r="J94" s="38" t="s">
        <v>303</v>
      </c>
      <c r="K94" s="39">
        <v>96</v>
      </c>
      <c r="L94" s="39">
        <v>700</v>
      </c>
      <c r="M94" s="39">
        <v>34.1</v>
      </c>
      <c r="N94" s="39">
        <v>23.9</v>
      </c>
      <c r="O94" s="39">
        <v>4054</v>
      </c>
      <c r="P94" s="39">
        <v>170</v>
      </c>
      <c r="Q94" s="39">
        <v>90</v>
      </c>
      <c r="R94" s="39" t="s">
        <v>320</v>
      </c>
    </row>
    <row r="95" spans="1:18" x14ac:dyDescent="0.2">
      <c r="A95" s="37" t="s">
        <v>317</v>
      </c>
      <c r="B95" s="1">
        <v>96</v>
      </c>
      <c r="C95" s="1">
        <v>1400</v>
      </c>
      <c r="D95" s="1">
        <v>33.700000000000003</v>
      </c>
      <c r="E95" s="43">
        <v>47.2</v>
      </c>
      <c r="F95" s="1">
        <v>7406</v>
      </c>
      <c r="G95" s="1">
        <v>157</v>
      </c>
      <c r="H95" s="1">
        <v>90</v>
      </c>
      <c r="I95" s="40" t="s">
        <v>295</v>
      </c>
      <c r="J95" s="38" t="s">
        <v>304</v>
      </c>
      <c r="K95" s="39">
        <v>180</v>
      </c>
      <c r="L95" s="39">
        <v>1400</v>
      </c>
      <c r="M95" s="39">
        <v>34.200000000000003</v>
      </c>
      <c r="N95" s="39">
        <v>47.9</v>
      </c>
      <c r="O95" s="39">
        <v>8053</v>
      </c>
      <c r="P95" s="39">
        <v>168</v>
      </c>
      <c r="Q95" s="39">
        <v>90</v>
      </c>
      <c r="R95" s="39" t="s">
        <v>321</v>
      </c>
    </row>
    <row r="96" spans="1:18" ht="19" x14ac:dyDescent="0.25">
      <c r="A96" s="60" t="s">
        <v>326</v>
      </c>
      <c r="B96" s="61"/>
      <c r="C96" s="61"/>
      <c r="D96" s="61"/>
      <c r="E96" s="61"/>
      <c r="F96" s="61"/>
      <c r="G96" s="61"/>
      <c r="H96" s="61"/>
      <c r="I96" s="61"/>
      <c r="J96" s="61"/>
      <c r="K96" s="61"/>
      <c r="L96" s="61"/>
      <c r="M96" s="61"/>
      <c r="N96" s="61"/>
      <c r="O96" s="61"/>
      <c r="P96" s="61"/>
      <c r="Q96" s="61"/>
      <c r="R96" s="62"/>
    </row>
    <row r="97" spans="1:18" x14ac:dyDescent="0.2">
      <c r="A97" s="37" t="s">
        <v>327</v>
      </c>
      <c r="B97" s="1">
        <v>32</v>
      </c>
      <c r="C97" s="1">
        <v>350</v>
      </c>
      <c r="D97" s="1">
        <v>44.9</v>
      </c>
      <c r="E97" s="43">
        <v>15.7</v>
      </c>
      <c r="F97" s="1">
        <v>2815</v>
      </c>
      <c r="G97" s="1">
        <v>179</v>
      </c>
      <c r="H97" s="1">
        <v>80</v>
      </c>
      <c r="I97" s="40" t="s">
        <v>330</v>
      </c>
      <c r="J97" s="38" t="s">
        <v>204</v>
      </c>
      <c r="K97" s="39">
        <v>45</v>
      </c>
      <c r="L97" s="39">
        <v>350</v>
      </c>
      <c r="M97" s="39">
        <v>43.2</v>
      </c>
      <c r="N97" s="39">
        <v>15.1</v>
      </c>
      <c r="O97" s="39">
        <v>2775</v>
      </c>
      <c r="P97" s="39">
        <v>184</v>
      </c>
      <c r="Q97" s="39">
        <v>80</v>
      </c>
      <c r="R97" s="39" t="s">
        <v>205</v>
      </c>
    </row>
    <row r="98" spans="1:18" x14ac:dyDescent="0.2">
      <c r="A98" s="37" t="s">
        <v>331</v>
      </c>
      <c r="B98" s="1">
        <v>56</v>
      </c>
      <c r="C98" s="1">
        <v>1400</v>
      </c>
      <c r="D98" s="1">
        <v>19.600000000000001</v>
      </c>
      <c r="E98" s="43">
        <v>27.4</v>
      </c>
      <c r="F98" s="1">
        <v>4926</v>
      </c>
      <c r="G98" s="1">
        <v>180</v>
      </c>
      <c r="H98" s="1">
        <v>80</v>
      </c>
      <c r="I98" s="40" t="s">
        <v>330</v>
      </c>
      <c r="J98" s="38" t="s">
        <v>229</v>
      </c>
      <c r="K98" s="39">
        <v>96</v>
      </c>
      <c r="L98" s="39">
        <v>800</v>
      </c>
      <c r="M98" s="39">
        <v>34.200000000000003</v>
      </c>
      <c r="N98" s="39">
        <v>27.3</v>
      </c>
      <c r="O98" s="39">
        <v>5118</v>
      </c>
      <c r="P98" s="39">
        <v>187</v>
      </c>
      <c r="Q98" s="39">
        <v>80</v>
      </c>
      <c r="R98" s="39" t="s">
        <v>205</v>
      </c>
    </row>
    <row r="99" spans="1:18" x14ac:dyDescent="0.2">
      <c r="A99" s="37" t="s">
        <v>329</v>
      </c>
      <c r="B99" s="1">
        <v>64</v>
      </c>
      <c r="C99" s="1">
        <v>700</v>
      </c>
      <c r="D99" s="1">
        <v>44.8</v>
      </c>
      <c r="E99" s="43">
        <v>31.4</v>
      </c>
      <c r="F99" s="1">
        <v>5630</v>
      </c>
      <c r="G99" s="1">
        <v>180</v>
      </c>
      <c r="H99" s="1">
        <v>80</v>
      </c>
      <c r="I99" s="40" t="s">
        <v>330</v>
      </c>
      <c r="J99" s="38" t="s">
        <v>229</v>
      </c>
      <c r="K99" s="39">
        <v>96</v>
      </c>
      <c r="L99" s="39">
        <v>850</v>
      </c>
      <c r="M99" s="39">
        <v>34.299999999999997</v>
      </c>
      <c r="N99" s="39">
        <v>29.2</v>
      </c>
      <c r="O99" s="39">
        <v>5420</v>
      </c>
      <c r="P99" s="39">
        <v>186</v>
      </c>
      <c r="Q99" s="39">
        <v>80</v>
      </c>
      <c r="R99" s="39" t="s">
        <v>205</v>
      </c>
    </row>
    <row r="100" spans="1:18" x14ac:dyDescent="0.2">
      <c r="A100" s="37" t="s">
        <v>332</v>
      </c>
      <c r="B100" s="1">
        <v>96</v>
      </c>
      <c r="C100" s="1">
        <v>1400</v>
      </c>
      <c r="D100" s="1">
        <v>33.700000000000003</v>
      </c>
      <c r="E100" s="43">
        <v>47.1</v>
      </c>
      <c r="F100" s="1">
        <v>8444</v>
      </c>
      <c r="G100" s="1">
        <v>179</v>
      </c>
      <c r="H100" s="1">
        <v>80</v>
      </c>
      <c r="I100" s="40" t="s">
        <v>351</v>
      </c>
      <c r="J100" s="38" t="s">
        <v>229</v>
      </c>
      <c r="K100" s="39">
        <v>96</v>
      </c>
      <c r="L100" s="39">
        <v>1300</v>
      </c>
      <c r="M100" s="39">
        <v>35.6</v>
      </c>
      <c r="N100" s="39">
        <v>46.2</v>
      </c>
      <c r="O100" s="39">
        <v>8063</v>
      </c>
      <c r="P100" s="39">
        <v>174</v>
      </c>
      <c r="Q100" s="39">
        <v>80</v>
      </c>
      <c r="R100" s="39" t="s">
        <v>205</v>
      </c>
    </row>
    <row r="101" spans="1:18" ht="19" x14ac:dyDescent="0.25">
      <c r="A101" s="60" t="s">
        <v>334</v>
      </c>
      <c r="B101" s="61"/>
      <c r="C101" s="61"/>
      <c r="D101" s="61"/>
      <c r="E101" s="61"/>
      <c r="F101" s="61"/>
      <c r="G101" s="61"/>
      <c r="H101" s="61"/>
      <c r="I101" s="61"/>
      <c r="J101" s="61"/>
      <c r="K101" s="61"/>
      <c r="L101" s="61"/>
      <c r="M101" s="61"/>
      <c r="N101" s="61"/>
      <c r="O101" s="61"/>
      <c r="P101" s="61"/>
      <c r="Q101" s="61"/>
      <c r="R101" s="62"/>
    </row>
    <row r="102" spans="1:18" x14ac:dyDescent="0.2">
      <c r="A102" s="37" t="s">
        <v>335</v>
      </c>
      <c r="B102" s="1">
        <v>32</v>
      </c>
      <c r="C102" s="1">
        <v>1050</v>
      </c>
      <c r="D102" s="1">
        <v>11.6</v>
      </c>
      <c r="E102" s="43">
        <v>12.2</v>
      </c>
      <c r="F102" s="1">
        <v>1929</v>
      </c>
      <c r="G102" s="1">
        <v>158</v>
      </c>
      <c r="H102" s="1">
        <v>80</v>
      </c>
      <c r="I102" s="40" t="s">
        <v>330</v>
      </c>
      <c r="J102" s="38" t="s">
        <v>339</v>
      </c>
      <c r="K102" s="39">
        <v>30</v>
      </c>
      <c r="L102" s="39">
        <v>450</v>
      </c>
      <c r="M102" s="39">
        <v>29.4</v>
      </c>
      <c r="N102" s="39">
        <v>13.2</v>
      </c>
      <c r="O102" s="39">
        <v>2056</v>
      </c>
      <c r="P102" s="39">
        <v>156</v>
      </c>
      <c r="Q102" s="39">
        <v>80</v>
      </c>
      <c r="R102" s="39" t="s">
        <v>205</v>
      </c>
    </row>
    <row r="103" spans="1:18" x14ac:dyDescent="0.2">
      <c r="A103" s="37" t="s">
        <v>336</v>
      </c>
      <c r="B103" s="1">
        <v>32</v>
      </c>
      <c r="C103" s="1">
        <v>1050</v>
      </c>
      <c r="D103" s="1">
        <v>11.6</v>
      </c>
      <c r="E103" s="43">
        <v>12.2</v>
      </c>
      <c r="F103" s="1">
        <v>1929</v>
      </c>
      <c r="G103" s="1">
        <v>158</v>
      </c>
      <c r="H103" s="1">
        <v>80</v>
      </c>
      <c r="I103" s="40" t="s">
        <v>337</v>
      </c>
      <c r="J103" s="38" t="s">
        <v>339</v>
      </c>
      <c r="K103" s="39">
        <v>30</v>
      </c>
      <c r="L103" s="39">
        <v>450</v>
      </c>
      <c r="M103" s="39">
        <v>29.4</v>
      </c>
      <c r="N103" s="39">
        <v>13.2</v>
      </c>
      <c r="O103" s="39">
        <v>2056</v>
      </c>
      <c r="P103" s="39">
        <v>156</v>
      </c>
      <c r="Q103" s="39">
        <v>80</v>
      </c>
      <c r="R103" s="39" t="s">
        <v>205</v>
      </c>
    </row>
    <row r="104" spans="1:18" x14ac:dyDescent="0.2">
      <c r="A104" s="37" t="s">
        <v>342</v>
      </c>
      <c r="B104" s="1">
        <v>56</v>
      </c>
      <c r="C104" s="1">
        <v>1050</v>
      </c>
      <c r="D104" s="1">
        <v>20.399999999999999</v>
      </c>
      <c r="E104" s="43">
        <v>21.4</v>
      </c>
      <c r="F104" s="1">
        <v>3376</v>
      </c>
      <c r="G104" s="1">
        <v>158</v>
      </c>
      <c r="H104" s="1">
        <v>80</v>
      </c>
      <c r="I104" s="40" t="s">
        <v>330</v>
      </c>
      <c r="J104" s="38" t="s">
        <v>204</v>
      </c>
      <c r="K104" s="39">
        <v>45</v>
      </c>
      <c r="L104" s="39">
        <v>450</v>
      </c>
      <c r="M104" s="39">
        <v>44.1</v>
      </c>
      <c r="N104" s="39">
        <v>19.8</v>
      </c>
      <c r="O104" s="39">
        <v>3510</v>
      </c>
      <c r="P104" s="39">
        <v>177</v>
      </c>
      <c r="Q104" s="39">
        <v>80</v>
      </c>
      <c r="R104" s="39" t="s">
        <v>205</v>
      </c>
    </row>
    <row r="105" spans="1:18" x14ac:dyDescent="0.2">
      <c r="A105" s="37" t="s">
        <v>343</v>
      </c>
      <c r="B105" s="1">
        <v>56</v>
      </c>
      <c r="C105" s="1">
        <v>1050</v>
      </c>
      <c r="D105" s="1">
        <v>20.399999999999999</v>
      </c>
      <c r="E105" s="43">
        <v>21.4</v>
      </c>
      <c r="F105" s="1">
        <v>3376</v>
      </c>
      <c r="G105" s="1">
        <v>158</v>
      </c>
      <c r="H105" s="1">
        <v>80</v>
      </c>
      <c r="I105" s="40" t="s">
        <v>337</v>
      </c>
      <c r="J105" s="38" t="s">
        <v>204</v>
      </c>
      <c r="K105" s="39">
        <v>45</v>
      </c>
      <c r="L105" s="39">
        <v>450</v>
      </c>
      <c r="M105" s="39">
        <v>44.1</v>
      </c>
      <c r="N105" s="39">
        <v>19.8</v>
      </c>
      <c r="O105" s="39">
        <v>3510</v>
      </c>
      <c r="P105" s="39">
        <v>177</v>
      </c>
      <c r="Q105" s="39">
        <v>80</v>
      </c>
      <c r="R105" s="39" t="s">
        <v>205</v>
      </c>
    </row>
    <row r="106" spans="1:18" x14ac:dyDescent="0.2">
      <c r="A106" s="37" t="s">
        <v>346</v>
      </c>
      <c r="B106" s="1">
        <v>72</v>
      </c>
      <c r="C106" s="1">
        <v>800</v>
      </c>
      <c r="D106" s="41">
        <v>35</v>
      </c>
      <c r="E106" s="43">
        <v>28</v>
      </c>
      <c r="F106" s="1">
        <v>4400</v>
      </c>
      <c r="G106" s="1">
        <v>157</v>
      </c>
      <c r="H106" s="1">
        <v>80</v>
      </c>
      <c r="I106" s="40" t="s">
        <v>333</v>
      </c>
      <c r="J106" s="38" t="s">
        <v>350</v>
      </c>
      <c r="K106" s="39">
        <v>70</v>
      </c>
      <c r="L106" s="39">
        <v>750</v>
      </c>
      <c r="M106" s="39">
        <v>41.1</v>
      </c>
      <c r="N106" s="39">
        <v>30.8</v>
      </c>
      <c r="O106" s="39">
        <v>4797</v>
      </c>
      <c r="P106" s="39">
        <v>156</v>
      </c>
      <c r="Q106" s="39">
        <v>80</v>
      </c>
      <c r="R106" s="39" t="s">
        <v>205</v>
      </c>
    </row>
    <row r="107" spans="1:18" x14ac:dyDescent="0.2">
      <c r="A107" s="37" t="s">
        <v>347</v>
      </c>
      <c r="B107" s="1">
        <v>72</v>
      </c>
      <c r="C107" s="1">
        <v>800</v>
      </c>
      <c r="D107" s="41">
        <v>35</v>
      </c>
      <c r="E107" s="43">
        <v>28</v>
      </c>
      <c r="F107" s="1">
        <v>4400</v>
      </c>
      <c r="G107" s="1">
        <v>157</v>
      </c>
      <c r="H107" s="1">
        <v>80</v>
      </c>
      <c r="I107" s="40" t="s">
        <v>352</v>
      </c>
      <c r="J107" s="38" t="s">
        <v>350</v>
      </c>
      <c r="K107" s="39">
        <v>70</v>
      </c>
      <c r="L107" s="39">
        <v>750</v>
      </c>
      <c r="M107" s="39">
        <v>41.1</v>
      </c>
      <c r="N107" s="39">
        <v>30.8</v>
      </c>
      <c r="O107" s="39">
        <v>4797</v>
      </c>
      <c r="P107" s="39">
        <v>156</v>
      </c>
      <c r="Q107" s="39">
        <v>80</v>
      </c>
      <c r="R107" s="39" t="s">
        <v>205</v>
      </c>
    </row>
    <row r="108" spans="1:18" ht="19" x14ac:dyDescent="0.25">
      <c r="A108" s="60" t="s">
        <v>357</v>
      </c>
      <c r="B108" s="61"/>
      <c r="C108" s="61"/>
      <c r="D108" s="61"/>
      <c r="E108" s="61"/>
      <c r="F108" s="61"/>
      <c r="G108" s="61"/>
      <c r="H108" s="61"/>
      <c r="I108" s="61"/>
      <c r="J108" s="61"/>
      <c r="K108" s="61"/>
      <c r="L108" s="61"/>
      <c r="M108" s="61"/>
      <c r="N108" s="61"/>
      <c r="O108" s="61"/>
      <c r="P108" s="61"/>
      <c r="Q108" s="61"/>
      <c r="R108" s="62"/>
    </row>
    <row r="109" spans="1:18" x14ac:dyDescent="0.2">
      <c r="A109" s="37" t="s">
        <v>335</v>
      </c>
      <c r="B109" s="1">
        <v>32</v>
      </c>
      <c r="C109" s="1">
        <v>1050</v>
      </c>
      <c r="D109" s="1">
        <v>11.6</v>
      </c>
      <c r="E109" s="43">
        <v>12.2</v>
      </c>
      <c r="F109" s="1">
        <v>1659</v>
      </c>
      <c r="G109" s="1">
        <v>136</v>
      </c>
      <c r="H109" s="1">
        <v>90</v>
      </c>
      <c r="I109" s="40" t="s">
        <v>330</v>
      </c>
      <c r="J109" s="38" t="s">
        <v>341</v>
      </c>
      <c r="K109" s="39">
        <v>30</v>
      </c>
      <c r="L109" s="39">
        <v>450</v>
      </c>
      <c r="M109" s="39">
        <v>29.4</v>
      </c>
      <c r="N109" s="39">
        <v>13.2</v>
      </c>
      <c r="O109" s="39">
        <v>1735</v>
      </c>
      <c r="P109" s="39">
        <v>131</v>
      </c>
      <c r="Q109" s="39">
        <v>90</v>
      </c>
      <c r="R109" s="39" t="s">
        <v>205</v>
      </c>
    </row>
    <row r="110" spans="1:18" x14ac:dyDescent="0.2">
      <c r="A110" s="37" t="s">
        <v>336</v>
      </c>
      <c r="B110" s="1">
        <v>32</v>
      </c>
      <c r="C110" s="1">
        <v>1050</v>
      </c>
      <c r="D110" s="1">
        <v>11.6</v>
      </c>
      <c r="E110" s="43">
        <v>12.2</v>
      </c>
      <c r="F110" s="1">
        <v>1659</v>
      </c>
      <c r="G110" s="1">
        <v>136</v>
      </c>
      <c r="H110" s="1">
        <v>90</v>
      </c>
      <c r="I110" s="40" t="s">
        <v>337</v>
      </c>
      <c r="J110" s="38" t="s">
        <v>341</v>
      </c>
      <c r="K110" s="39">
        <v>30</v>
      </c>
      <c r="L110" s="39">
        <v>450</v>
      </c>
      <c r="M110" s="39">
        <v>29.4</v>
      </c>
      <c r="N110" s="39">
        <v>13.2</v>
      </c>
      <c r="O110" s="39">
        <v>1735</v>
      </c>
      <c r="P110" s="39">
        <v>131</v>
      </c>
      <c r="Q110" s="39">
        <v>90</v>
      </c>
      <c r="R110" s="39" t="s">
        <v>205</v>
      </c>
    </row>
    <row r="111" spans="1:18" x14ac:dyDescent="0.2">
      <c r="A111" s="37" t="s">
        <v>344</v>
      </c>
      <c r="B111" s="1">
        <v>56</v>
      </c>
      <c r="C111" s="1">
        <v>1050</v>
      </c>
      <c r="D111" s="1">
        <v>20.399999999999999</v>
      </c>
      <c r="E111" s="43">
        <v>21.4</v>
      </c>
      <c r="F111" s="1">
        <v>2903</v>
      </c>
      <c r="G111" s="1">
        <v>136</v>
      </c>
      <c r="H111" s="1">
        <v>90</v>
      </c>
      <c r="I111" s="40" t="s">
        <v>330</v>
      </c>
      <c r="J111" s="38" t="s">
        <v>208</v>
      </c>
      <c r="K111" s="39">
        <v>45</v>
      </c>
      <c r="L111" s="39">
        <v>450</v>
      </c>
      <c r="M111" s="39">
        <v>44.1</v>
      </c>
      <c r="N111" s="39">
        <v>19.8</v>
      </c>
      <c r="O111" s="39">
        <v>3025</v>
      </c>
      <c r="P111" s="39">
        <v>152</v>
      </c>
      <c r="Q111" s="39">
        <v>90</v>
      </c>
      <c r="R111" s="39" t="s">
        <v>205</v>
      </c>
    </row>
    <row r="112" spans="1:18" x14ac:dyDescent="0.2">
      <c r="A112" s="37" t="s">
        <v>345</v>
      </c>
      <c r="B112" s="1">
        <v>56</v>
      </c>
      <c r="C112" s="1">
        <v>1050</v>
      </c>
      <c r="D112" s="1">
        <v>20.399999999999999</v>
      </c>
      <c r="E112" s="43">
        <v>21.4</v>
      </c>
      <c r="F112" s="1">
        <v>2903</v>
      </c>
      <c r="G112" s="1">
        <v>136</v>
      </c>
      <c r="H112" s="1">
        <v>90</v>
      </c>
      <c r="I112" s="40" t="s">
        <v>337</v>
      </c>
      <c r="J112" s="38" t="s">
        <v>208</v>
      </c>
      <c r="K112" s="39">
        <v>45</v>
      </c>
      <c r="L112" s="39">
        <v>450</v>
      </c>
      <c r="M112" s="39">
        <v>44.1</v>
      </c>
      <c r="N112" s="39">
        <v>19.8</v>
      </c>
      <c r="O112" s="39">
        <v>3025</v>
      </c>
      <c r="P112" s="39">
        <v>152</v>
      </c>
      <c r="Q112" s="39">
        <v>90</v>
      </c>
      <c r="R112" s="39" t="s">
        <v>205</v>
      </c>
    </row>
    <row r="113" spans="1:18" x14ac:dyDescent="0.2">
      <c r="A113" s="37" t="s">
        <v>348</v>
      </c>
      <c r="B113" s="1">
        <v>72</v>
      </c>
      <c r="C113" s="1">
        <v>800</v>
      </c>
      <c r="D113" s="41">
        <v>35</v>
      </c>
      <c r="E113" s="43">
        <v>28</v>
      </c>
      <c r="F113" s="1">
        <v>3785</v>
      </c>
      <c r="G113" s="1">
        <v>134</v>
      </c>
      <c r="H113" s="1">
        <v>90</v>
      </c>
      <c r="I113" s="40" t="s">
        <v>333</v>
      </c>
      <c r="J113" s="38" t="s">
        <v>225</v>
      </c>
      <c r="K113" s="39">
        <v>70</v>
      </c>
      <c r="L113" s="39">
        <v>750</v>
      </c>
      <c r="M113" s="39">
        <v>41.1</v>
      </c>
      <c r="N113" s="39">
        <v>30.8</v>
      </c>
      <c r="O113" s="39">
        <v>4048</v>
      </c>
      <c r="P113" s="39">
        <v>132</v>
      </c>
      <c r="Q113" s="39">
        <v>90</v>
      </c>
      <c r="R113" s="39" t="s">
        <v>205</v>
      </c>
    </row>
    <row r="114" spans="1:18" x14ac:dyDescent="0.2">
      <c r="A114" s="37" t="s">
        <v>349</v>
      </c>
      <c r="B114" s="1">
        <v>72</v>
      </c>
      <c r="C114" s="1">
        <v>800</v>
      </c>
      <c r="D114" s="41">
        <v>35</v>
      </c>
      <c r="E114" s="43">
        <v>28</v>
      </c>
      <c r="F114" s="1">
        <v>3785</v>
      </c>
      <c r="G114" s="1">
        <v>134</v>
      </c>
      <c r="H114" s="1">
        <v>90</v>
      </c>
      <c r="I114" s="40" t="s">
        <v>352</v>
      </c>
      <c r="J114" s="38" t="s">
        <v>225</v>
      </c>
      <c r="K114" s="39">
        <v>70</v>
      </c>
      <c r="L114" s="39">
        <v>750</v>
      </c>
      <c r="M114" s="39">
        <v>41.1</v>
      </c>
      <c r="N114" s="39">
        <v>30.8</v>
      </c>
      <c r="O114" s="39">
        <v>4048</v>
      </c>
      <c r="P114" s="39">
        <v>132</v>
      </c>
      <c r="Q114" s="39">
        <v>90</v>
      </c>
      <c r="R114" s="39" t="s">
        <v>205</v>
      </c>
    </row>
    <row r="115" spans="1:18" ht="19" x14ac:dyDescent="0.25">
      <c r="A115" s="60" t="s">
        <v>353</v>
      </c>
      <c r="B115" s="61"/>
      <c r="C115" s="61"/>
      <c r="D115" s="61"/>
      <c r="E115" s="61"/>
      <c r="F115" s="61"/>
      <c r="G115" s="61"/>
      <c r="H115" s="61"/>
      <c r="I115" s="61"/>
      <c r="J115" s="61"/>
      <c r="K115" s="61"/>
      <c r="L115" s="61"/>
      <c r="M115" s="61"/>
      <c r="N115" s="61"/>
      <c r="O115" s="61"/>
      <c r="P115" s="61"/>
      <c r="Q115" s="61"/>
      <c r="R115" s="62"/>
    </row>
    <row r="116" spans="1:18" x14ac:dyDescent="0.2">
      <c r="A116" s="37" t="s">
        <v>354</v>
      </c>
      <c r="B116" s="1">
        <v>28</v>
      </c>
      <c r="C116" s="1">
        <v>600</v>
      </c>
      <c r="D116" s="1">
        <v>22.1</v>
      </c>
      <c r="E116" s="43">
        <v>13.3</v>
      </c>
      <c r="F116" s="1">
        <v>1930</v>
      </c>
      <c r="G116" s="1">
        <v>146</v>
      </c>
      <c r="H116" s="1">
        <v>80</v>
      </c>
      <c r="I116" s="40" t="s">
        <v>328</v>
      </c>
      <c r="J116" s="38" t="s">
        <v>391</v>
      </c>
      <c r="K116" s="39">
        <v>48</v>
      </c>
      <c r="L116" s="39">
        <v>300</v>
      </c>
      <c r="M116" s="39">
        <v>33.700000000000003</v>
      </c>
      <c r="N116" s="39">
        <v>10.1</v>
      </c>
      <c r="O116" s="39">
        <v>2033</v>
      </c>
      <c r="P116" s="39">
        <v>201</v>
      </c>
      <c r="Q116" s="39">
        <v>80</v>
      </c>
      <c r="R116" s="39" t="s">
        <v>392</v>
      </c>
    </row>
    <row r="117" spans="1:18" x14ac:dyDescent="0.2">
      <c r="A117" s="37" t="s">
        <v>355</v>
      </c>
      <c r="B117" s="1">
        <v>56</v>
      </c>
      <c r="C117" s="1">
        <v>1200</v>
      </c>
      <c r="D117" s="1">
        <v>22.1</v>
      </c>
      <c r="E117" s="43">
        <v>26.5</v>
      </c>
      <c r="F117" s="1">
        <v>3860</v>
      </c>
      <c r="G117" s="1">
        <v>146</v>
      </c>
      <c r="H117" s="1">
        <v>80</v>
      </c>
      <c r="I117" s="40" t="s">
        <v>330</v>
      </c>
      <c r="J117" s="38" t="s">
        <v>222</v>
      </c>
      <c r="K117" s="39">
        <v>70</v>
      </c>
      <c r="L117" s="39">
        <v>600</v>
      </c>
      <c r="M117" s="39">
        <v>40.4</v>
      </c>
      <c r="N117" s="39">
        <v>24.2</v>
      </c>
      <c r="O117" s="39">
        <v>3972</v>
      </c>
      <c r="P117" s="39">
        <v>164</v>
      </c>
      <c r="Q117" s="39">
        <v>80</v>
      </c>
      <c r="R117" s="39" t="s">
        <v>205</v>
      </c>
    </row>
    <row r="118" spans="1:18" x14ac:dyDescent="0.2">
      <c r="A118" s="37" t="s">
        <v>356</v>
      </c>
      <c r="B118" s="1">
        <v>56</v>
      </c>
      <c r="C118" s="1">
        <v>1200</v>
      </c>
      <c r="D118" s="1">
        <v>22.1</v>
      </c>
      <c r="E118" s="43">
        <v>26.5</v>
      </c>
      <c r="F118" s="1">
        <v>3860</v>
      </c>
      <c r="G118" s="1">
        <v>146</v>
      </c>
      <c r="H118" s="1">
        <v>80</v>
      </c>
      <c r="I118" s="40" t="s">
        <v>337</v>
      </c>
      <c r="J118" s="38" t="s">
        <v>222</v>
      </c>
      <c r="K118" s="39">
        <v>70</v>
      </c>
      <c r="L118" s="39">
        <v>600</v>
      </c>
      <c r="M118" s="39">
        <v>40.4</v>
      </c>
      <c r="N118" s="39">
        <v>24.2</v>
      </c>
      <c r="O118" s="39">
        <v>3972</v>
      </c>
      <c r="P118" s="39">
        <v>164</v>
      </c>
      <c r="Q118" s="39">
        <v>80</v>
      </c>
      <c r="R118" s="39" t="s">
        <v>205</v>
      </c>
    </row>
    <row r="119" spans="1:18" x14ac:dyDescent="0.2">
      <c r="A119" s="37" t="s">
        <v>360</v>
      </c>
      <c r="B119" s="1">
        <v>72</v>
      </c>
      <c r="C119" s="1">
        <v>900</v>
      </c>
      <c r="D119" s="1">
        <v>37.799999999999997</v>
      </c>
      <c r="E119" s="43">
        <v>34</v>
      </c>
      <c r="F119" s="1">
        <v>4965</v>
      </c>
      <c r="G119" s="1">
        <v>146</v>
      </c>
      <c r="H119" s="1">
        <v>80</v>
      </c>
      <c r="I119" s="40" t="s">
        <v>333</v>
      </c>
      <c r="J119" s="38" t="s">
        <v>222</v>
      </c>
      <c r="K119" s="39">
        <v>70</v>
      </c>
      <c r="L119" s="39">
        <v>800</v>
      </c>
      <c r="M119" s="39">
        <v>41.4</v>
      </c>
      <c r="N119" s="39">
        <v>33.1</v>
      </c>
      <c r="O119" s="39">
        <v>5061</v>
      </c>
      <c r="P119" s="39">
        <v>153</v>
      </c>
      <c r="Q119" s="39">
        <v>80</v>
      </c>
      <c r="R119" s="39" t="s">
        <v>205</v>
      </c>
    </row>
    <row r="120" spans="1:18" x14ac:dyDescent="0.2">
      <c r="A120" s="37" t="s">
        <v>361</v>
      </c>
      <c r="B120" s="1">
        <v>72</v>
      </c>
      <c r="C120" s="1">
        <v>900</v>
      </c>
      <c r="D120" s="1">
        <v>37.799999999999997</v>
      </c>
      <c r="E120" s="43">
        <v>34</v>
      </c>
      <c r="F120" s="1">
        <v>4965</v>
      </c>
      <c r="G120" s="1">
        <v>146</v>
      </c>
      <c r="H120" s="1">
        <v>80</v>
      </c>
      <c r="I120" s="40" t="s">
        <v>364</v>
      </c>
      <c r="J120" s="38" t="s">
        <v>222</v>
      </c>
      <c r="K120" s="39">
        <v>70</v>
      </c>
      <c r="L120" s="39">
        <v>800</v>
      </c>
      <c r="M120" s="39">
        <v>41.4</v>
      </c>
      <c r="N120" s="39">
        <v>33.1</v>
      </c>
      <c r="O120" s="39">
        <v>5061</v>
      </c>
      <c r="P120" s="39">
        <v>153</v>
      </c>
      <c r="Q120" s="39">
        <v>80</v>
      </c>
      <c r="R120" s="39" t="s">
        <v>205</v>
      </c>
    </row>
    <row r="121" spans="1:18" ht="19" x14ac:dyDescent="0.25">
      <c r="A121" s="60" t="s">
        <v>365</v>
      </c>
      <c r="B121" s="61"/>
      <c r="C121" s="61"/>
      <c r="D121" s="61"/>
      <c r="E121" s="61"/>
      <c r="F121" s="61"/>
      <c r="G121" s="61"/>
      <c r="H121" s="61"/>
      <c r="I121" s="61"/>
      <c r="J121" s="61"/>
      <c r="K121" s="61"/>
      <c r="L121" s="61"/>
      <c r="M121" s="61"/>
      <c r="N121" s="61"/>
      <c r="O121" s="61"/>
      <c r="P121" s="61"/>
      <c r="Q121" s="61"/>
      <c r="R121" s="62"/>
    </row>
    <row r="122" spans="1:18" x14ac:dyDescent="0.2">
      <c r="A122" s="37" t="s">
        <v>358</v>
      </c>
      <c r="B122" s="1">
        <v>56</v>
      </c>
      <c r="C122" s="1">
        <v>1200</v>
      </c>
      <c r="D122" s="1">
        <v>22.1</v>
      </c>
      <c r="E122" s="43">
        <v>26.5</v>
      </c>
      <c r="F122" s="1">
        <v>3260</v>
      </c>
      <c r="G122" s="1">
        <v>123</v>
      </c>
      <c r="H122" s="1">
        <v>90</v>
      </c>
      <c r="I122" s="40" t="s">
        <v>330</v>
      </c>
      <c r="J122" s="38" t="s">
        <v>226</v>
      </c>
      <c r="K122" s="39">
        <v>70</v>
      </c>
      <c r="L122" s="39">
        <v>600</v>
      </c>
      <c r="M122" s="39">
        <v>40.4</v>
      </c>
      <c r="N122" s="39">
        <v>24.2</v>
      </c>
      <c r="O122" s="39">
        <v>3352</v>
      </c>
      <c r="P122" s="39">
        <v>138</v>
      </c>
      <c r="Q122" s="39">
        <v>90</v>
      </c>
      <c r="R122" s="39" t="s">
        <v>205</v>
      </c>
    </row>
    <row r="123" spans="1:18" x14ac:dyDescent="0.2">
      <c r="A123" s="37" t="s">
        <v>359</v>
      </c>
      <c r="B123" s="1">
        <v>56</v>
      </c>
      <c r="C123" s="1">
        <v>1200</v>
      </c>
      <c r="D123" s="1">
        <v>22.1</v>
      </c>
      <c r="E123" s="43">
        <v>26.5</v>
      </c>
      <c r="F123" s="1">
        <v>3260</v>
      </c>
      <c r="G123" s="1">
        <v>123</v>
      </c>
      <c r="H123" s="1">
        <v>90</v>
      </c>
      <c r="I123" s="40" t="s">
        <v>337</v>
      </c>
      <c r="J123" s="38" t="s">
        <v>226</v>
      </c>
      <c r="K123" s="39">
        <v>70</v>
      </c>
      <c r="L123" s="39">
        <v>600</v>
      </c>
      <c r="M123" s="39">
        <v>40.4</v>
      </c>
      <c r="N123" s="39">
        <v>24.2</v>
      </c>
      <c r="O123" s="39">
        <v>3352</v>
      </c>
      <c r="P123" s="39">
        <v>138</v>
      </c>
      <c r="Q123" s="39">
        <v>90</v>
      </c>
      <c r="R123" s="39" t="s">
        <v>205</v>
      </c>
    </row>
    <row r="124" spans="1:18" x14ac:dyDescent="0.2">
      <c r="A124" s="37" t="s">
        <v>362</v>
      </c>
      <c r="B124" s="1">
        <v>72</v>
      </c>
      <c r="C124" s="1">
        <v>900</v>
      </c>
      <c r="D124" s="1">
        <v>37.799999999999997</v>
      </c>
      <c r="E124" s="43">
        <v>34</v>
      </c>
      <c r="F124" s="1">
        <v>4180</v>
      </c>
      <c r="G124" s="1">
        <v>123</v>
      </c>
      <c r="H124" s="1">
        <v>90</v>
      </c>
      <c r="I124" s="40" t="s">
        <v>333</v>
      </c>
      <c r="J124" s="38" t="s">
        <v>226</v>
      </c>
      <c r="K124" s="39">
        <v>70</v>
      </c>
      <c r="L124" s="39">
        <v>800</v>
      </c>
      <c r="M124" s="39">
        <v>41.4</v>
      </c>
      <c r="N124" s="39">
        <v>33.1</v>
      </c>
      <c r="O124" s="39">
        <v>4271</v>
      </c>
      <c r="P124" s="39">
        <v>129</v>
      </c>
      <c r="Q124" s="39">
        <v>90</v>
      </c>
      <c r="R124" s="39" t="s">
        <v>205</v>
      </c>
    </row>
    <row r="125" spans="1:18" x14ac:dyDescent="0.2">
      <c r="A125" s="37" t="s">
        <v>363</v>
      </c>
      <c r="B125" s="1">
        <v>72</v>
      </c>
      <c r="C125" s="1">
        <v>900</v>
      </c>
      <c r="D125" s="1">
        <v>37.799999999999997</v>
      </c>
      <c r="E125" s="43">
        <v>34</v>
      </c>
      <c r="F125" s="1">
        <v>4180</v>
      </c>
      <c r="G125" s="1">
        <v>123</v>
      </c>
      <c r="H125" s="1">
        <v>90</v>
      </c>
      <c r="I125" s="40" t="s">
        <v>364</v>
      </c>
      <c r="J125" s="38" t="s">
        <v>226</v>
      </c>
      <c r="K125" s="39">
        <v>70</v>
      </c>
      <c r="L125" s="39">
        <v>800</v>
      </c>
      <c r="M125" s="39">
        <v>41.4</v>
      </c>
      <c r="N125" s="39">
        <v>33.1</v>
      </c>
      <c r="O125" s="39">
        <v>4271</v>
      </c>
      <c r="P125" s="39">
        <v>129</v>
      </c>
      <c r="Q125" s="39">
        <v>90</v>
      </c>
      <c r="R125" s="39" t="s">
        <v>205</v>
      </c>
    </row>
    <row r="126" spans="1:18" ht="19" x14ac:dyDescent="0.25">
      <c r="A126" s="60" t="s">
        <v>366</v>
      </c>
      <c r="B126" s="61"/>
      <c r="C126" s="61"/>
      <c r="D126" s="61"/>
      <c r="E126" s="61"/>
      <c r="F126" s="61"/>
      <c r="G126" s="61"/>
      <c r="H126" s="61"/>
      <c r="I126" s="61"/>
      <c r="J126" s="61"/>
      <c r="K126" s="61"/>
      <c r="L126" s="61"/>
      <c r="M126" s="61"/>
      <c r="N126" s="61"/>
      <c r="O126" s="61"/>
      <c r="P126" s="61"/>
      <c r="Q126" s="61"/>
      <c r="R126" s="62"/>
    </row>
    <row r="127" spans="1:18" x14ac:dyDescent="0.2">
      <c r="A127" s="37" t="s">
        <v>367</v>
      </c>
      <c r="B127" s="1">
        <v>32</v>
      </c>
      <c r="C127" s="1">
        <v>1200</v>
      </c>
      <c r="D127" s="1">
        <v>12.6</v>
      </c>
      <c r="E127" s="43">
        <v>15.1</v>
      </c>
      <c r="F127" s="1">
        <v>2200</v>
      </c>
      <c r="G127" s="1">
        <v>146</v>
      </c>
      <c r="H127" s="1">
        <v>80</v>
      </c>
      <c r="I127" s="40" t="s">
        <v>330</v>
      </c>
      <c r="J127" s="38" t="s">
        <v>338</v>
      </c>
      <c r="K127" s="39">
        <v>30</v>
      </c>
      <c r="L127" s="39">
        <v>480</v>
      </c>
      <c r="M127" s="39">
        <v>29.5</v>
      </c>
      <c r="N127" s="39">
        <v>14.2</v>
      </c>
      <c r="O127" s="39">
        <v>2169</v>
      </c>
      <c r="P127" s="39">
        <v>153</v>
      </c>
      <c r="Q127" s="39">
        <v>80</v>
      </c>
      <c r="R127" s="39" t="s">
        <v>205</v>
      </c>
    </row>
    <row r="128" spans="1:18" x14ac:dyDescent="0.2">
      <c r="A128" s="37" t="s">
        <v>368</v>
      </c>
      <c r="B128" s="1">
        <v>32</v>
      </c>
      <c r="C128" s="1">
        <v>1200</v>
      </c>
      <c r="D128" s="1">
        <v>12.6</v>
      </c>
      <c r="E128" s="43">
        <v>15.1</v>
      </c>
      <c r="F128" s="1">
        <v>2200</v>
      </c>
      <c r="G128" s="1">
        <v>146</v>
      </c>
      <c r="H128" s="1">
        <v>80</v>
      </c>
      <c r="I128" s="40" t="s">
        <v>337</v>
      </c>
      <c r="J128" s="38" t="s">
        <v>338</v>
      </c>
      <c r="K128" s="39">
        <v>30</v>
      </c>
      <c r="L128" s="39">
        <v>480</v>
      </c>
      <c r="M128" s="39">
        <v>29.5</v>
      </c>
      <c r="N128" s="39">
        <v>14.2</v>
      </c>
      <c r="O128" s="39">
        <v>2169</v>
      </c>
      <c r="P128" s="39">
        <v>153</v>
      </c>
      <c r="Q128" s="39">
        <v>80</v>
      </c>
      <c r="R128" s="39" t="s">
        <v>205</v>
      </c>
    </row>
    <row r="129" spans="1:18" x14ac:dyDescent="0.2">
      <c r="A129" s="37" t="s">
        <v>371</v>
      </c>
      <c r="B129" s="1">
        <v>56</v>
      </c>
      <c r="C129" s="1">
        <v>1050</v>
      </c>
      <c r="D129" s="1">
        <v>21.6</v>
      </c>
      <c r="E129" s="43">
        <v>22.6</v>
      </c>
      <c r="F129" s="1">
        <v>3130</v>
      </c>
      <c r="G129" s="1">
        <v>138</v>
      </c>
      <c r="H129" s="1">
        <v>80</v>
      </c>
      <c r="I129" s="40" t="s">
        <v>330</v>
      </c>
      <c r="J129" s="38" t="s">
        <v>203</v>
      </c>
      <c r="K129" s="39">
        <v>45</v>
      </c>
      <c r="L129" s="39">
        <v>400</v>
      </c>
      <c r="M129" s="39">
        <v>43.7</v>
      </c>
      <c r="N129" s="39">
        <v>17.5</v>
      </c>
      <c r="O129" s="39">
        <v>3146</v>
      </c>
      <c r="P129" s="39">
        <v>180</v>
      </c>
      <c r="Q129" s="39">
        <v>80</v>
      </c>
      <c r="R129" s="39" t="s">
        <v>205</v>
      </c>
    </row>
    <row r="130" spans="1:18" x14ac:dyDescent="0.2">
      <c r="A130" s="37" t="s">
        <v>372</v>
      </c>
      <c r="B130" s="1">
        <v>56</v>
      </c>
      <c r="C130" s="1">
        <v>1050</v>
      </c>
      <c r="D130" s="1">
        <v>21.6</v>
      </c>
      <c r="E130" s="43">
        <v>22.6</v>
      </c>
      <c r="F130" s="1">
        <v>3130</v>
      </c>
      <c r="G130" s="1">
        <v>138</v>
      </c>
      <c r="H130" s="1">
        <v>80</v>
      </c>
      <c r="I130" s="40" t="s">
        <v>337</v>
      </c>
      <c r="J130" s="38" t="s">
        <v>203</v>
      </c>
      <c r="K130" s="39">
        <v>45</v>
      </c>
      <c r="L130" s="39">
        <v>400</v>
      </c>
      <c r="M130" s="39">
        <v>43.7</v>
      </c>
      <c r="N130" s="39">
        <v>17.5</v>
      </c>
      <c r="O130" s="39">
        <v>3146</v>
      </c>
      <c r="P130" s="39">
        <v>180</v>
      </c>
      <c r="Q130" s="39">
        <v>80</v>
      </c>
      <c r="R130" s="39" t="s">
        <v>205</v>
      </c>
    </row>
    <row r="131" spans="1:18" x14ac:dyDescent="0.2">
      <c r="A131" s="37" t="s">
        <v>373</v>
      </c>
      <c r="B131" s="1">
        <v>72</v>
      </c>
      <c r="C131" s="1">
        <v>900</v>
      </c>
      <c r="D131" s="1">
        <v>37.4</v>
      </c>
      <c r="E131" s="43">
        <v>33.299999999999997</v>
      </c>
      <c r="F131" s="1">
        <v>4450</v>
      </c>
      <c r="G131" s="1">
        <v>134</v>
      </c>
      <c r="H131" s="1">
        <v>80</v>
      </c>
      <c r="I131" s="40" t="s">
        <v>330</v>
      </c>
      <c r="J131" s="38" t="s">
        <v>350</v>
      </c>
      <c r="K131" s="39">
        <v>70</v>
      </c>
      <c r="L131" s="39">
        <v>750</v>
      </c>
      <c r="M131" s="39">
        <v>41.1</v>
      </c>
      <c r="N131" s="39">
        <v>30.8</v>
      </c>
      <c r="O131" s="39">
        <v>4797</v>
      </c>
      <c r="P131" s="39">
        <v>156</v>
      </c>
      <c r="Q131" s="39">
        <v>80</v>
      </c>
      <c r="R131" s="39" t="s">
        <v>205</v>
      </c>
    </row>
    <row r="132" spans="1:18" x14ac:dyDescent="0.2">
      <c r="A132" s="37" t="s">
        <v>374</v>
      </c>
      <c r="B132" s="1">
        <v>72</v>
      </c>
      <c r="C132" s="1">
        <v>900</v>
      </c>
      <c r="D132" s="1">
        <v>37.4</v>
      </c>
      <c r="E132" s="43">
        <v>33.299999999999997</v>
      </c>
      <c r="F132" s="1">
        <v>4450</v>
      </c>
      <c r="G132" s="1">
        <v>134</v>
      </c>
      <c r="H132" s="1">
        <v>80</v>
      </c>
      <c r="I132" s="40" t="s">
        <v>337</v>
      </c>
      <c r="J132" s="38" t="s">
        <v>350</v>
      </c>
      <c r="K132" s="39">
        <v>70</v>
      </c>
      <c r="L132" s="39">
        <v>750</v>
      </c>
      <c r="M132" s="39">
        <v>41.1</v>
      </c>
      <c r="N132" s="39">
        <v>30.8</v>
      </c>
      <c r="O132" s="39">
        <v>4797</v>
      </c>
      <c r="P132" s="39">
        <v>156</v>
      </c>
      <c r="Q132" s="39">
        <v>80</v>
      </c>
      <c r="R132" s="39" t="s">
        <v>205</v>
      </c>
    </row>
    <row r="133" spans="1:18" x14ac:dyDescent="0.2">
      <c r="A133" s="37" t="s">
        <v>375</v>
      </c>
      <c r="B133" s="1">
        <v>96</v>
      </c>
      <c r="C133" s="1">
        <v>1200</v>
      </c>
      <c r="D133" s="1">
        <v>37.5</v>
      </c>
      <c r="E133" s="43">
        <v>45</v>
      </c>
      <c r="F133" s="1">
        <v>6400</v>
      </c>
      <c r="G133" s="1">
        <v>142</v>
      </c>
      <c r="H133" s="1">
        <v>80</v>
      </c>
      <c r="I133" s="40" t="s">
        <v>333</v>
      </c>
      <c r="J133" s="38" t="s">
        <v>229</v>
      </c>
      <c r="K133" s="39">
        <v>96</v>
      </c>
      <c r="L133" s="39">
        <v>1050</v>
      </c>
      <c r="M133" s="39">
        <v>34.9</v>
      </c>
      <c r="N133" s="39">
        <v>36.6</v>
      </c>
      <c r="O133" s="39">
        <v>6612</v>
      </c>
      <c r="P133" s="39">
        <v>181</v>
      </c>
      <c r="Q133" s="39">
        <v>80</v>
      </c>
      <c r="R133" s="39" t="s">
        <v>205</v>
      </c>
    </row>
    <row r="134" spans="1:18" ht="19" x14ac:dyDescent="0.25">
      <c r="A134" s="60" t="s">
        <v>377</v>
      </c>
      <c r="B134" s="61"/>
      <c r="C134" s="61"/>
      <c r="D134" s="61"/>
      <c r="E134" s="61"/>
      <c r="F134" s="61"/>
      <c r="G134" s="61"/>
      <c r="H134" s="61"/>
      <c r="I134" s="61"/>
      <c r="J134" s="61"/>
      <c r="K134" s="61"/>
      <c r="L134" s="61"/>
      <c r="M134" s="61"/>
      <c r="N134" s="61"/>
      <c r="O134" s="61"/>
      <c r="P134" s="61"/>
      <c r="Q134" s="61"/>
      <c r="R134" s="62"/>
    </row>
    <row r="135" spans="1:18" x14ac:dyDescent="0.2">
      <c r="A135" s="37" t="s">
        <v>369</v>
      </c>
      <c r="B135" s="1">
        <v>32</v>
      </c>
      <c r="C135" s="1">
        <v>1200</v>
      </c>
      <c r="D135" s="1">
        <v>12.6</v>
      </c>
      <c r="E135" s="43">
        <v>15.1</v>
      </c>
      <c r="F135" s="1">
        <v>1870</v>
      </c>
      <c r="G135" s="1">
        <v>124</v>
      </c>
      <c r="H135" s="1">
        <v>90</v>
      </c>
      <c r="I135" s="40" t="s">
        <v>330</v>
      </c>
      <c r="J135" s="38" t="s">
        <v>340</v>
      </c>
      <c r="K135" s="39">
        <v>30</v>
      </c>
      <c r="L135" s="39">
        <v>480</v>
      </c>
      <c r="M135" s="39">
        <v>29.5</v>
      </c>
      <c r="N135" s="39">
        <v>14.2</v>
      </c>
      <c r="O135" s="39">
        <v>1830</v>
      </c>
      <c r="P135" s="39">
        <v>128</v>
      </c>
      <c r="Q135" s="39">
        <v>90</v>
      </c>
      <c r="R135" s="39" t="s">
        <v>205</v>
      </c>
    </row>
    <row r="136" spans="1:18" x14ac:dyDescent="0.2">
      <c r="A136" s="37" t="s">
        <v>370</v>
      </c>
      <c r="B136" s="1">
        <v>32</v>
      </c>
      <c r="C136" s="1">
        <v>1200</v>
      </c>
      <c r="D136" s="1">
        <v>12.6</v>
      </c>
      <c r="E136" s="43">
        <v>15.1</v>
      </c>
      <c r="F136" s="1">
        <v>1870</v>
      </c>
      <c r="G136" s="1">
        <v>124</v>
      </c>
      <c r="H136" s="1">
        <v>90</v>
      </c>
      <c r="I136" s="40" t="s">
        <v>337</v>
      </c>
      <c r="J136" s="38" t="s">
        <v>340</v>
      </c>
      <c r="K136" s="39">
        <v>30</v>
      </c>
      <c r="L136" s="39">
        <v>480</v>
      </c>
      <c r="M136" s="39">
        <v>29.5</v>
      </c>
      <c r="N136" s="39">
        <v>14.2</v>
      </c>
      <c r="O136" s="39">
        <v>1830</v>
      </c>
      <c r="P136" s="39">
        <v>128</v>
      </c>
      <c r="Q136" s="39">
        <v>90</v>
      </c>
      <c r="R136" s="39" t="s">
        <v>205</v>
      </c>
    </row>
    <row r="137" spans="1:18" x14ac:dyDescent="0.2">
      <c r="A137" s="37" t="s">
        <v>376</v>
      </c>
      <c r="B137" s="1">
        <v>96</v>
      </c>
      <c r="C137" s="1">
        <v>1200</v>
      </c>
      <c r="D137" s="1">
        <v>37.5</v>
      </c>
      <c r="E137" s="43">
        <v>45</v>
      </c>
      <c r="F137" s="1">
        <v>5440</v>
      </c>
      <c r="G137" s="1">
        <v>121</v>
      </c>
      <c r="H137" s="1">
        <v>90</v>
      </c>
      <c r="I137" s="40" t="s">
        <v>333</v>
      </c>
      <c r="J137" s="38" t="s">
        <v>232</v>
      </c>
      <c r="K137" s="39">
        <v>96</v>
      </c>
      <c r="L137" s="39">
        <v>1050</v>
      </c>
      <c r="M137" s="39">
        <v>34.9</v>
      </c>
      <c r="N137" s="39">
        <v>36.6</v>
      </c>
      <c r="O137" s="39">
        <v>5706</v>
      </c>
      <c r="P137" s="39">
        <v>156</v>
      </c>
      <c r="Q137" s="39">
        <v>90</v>
      </c>
      <c r="R137" s="39" t="s">
        <v>205</v>
      </c>
    </row>
    <row r="138" spans="1:18" ht="19" x14ac:dyDescent="0.25">
      <c r="A138" s="60" t="s">
        <v>378</v>
      </c>
      <c r="B138" s="61"/>
      <c r="C138" s="61"/>
      <c r="D138" s="61"/>
      <c r="E138" s="61"/>
      <c r="F138" s="61"/>
      <c r="G138" s="61"/>
      <c r="H138" s="61"/>
      <c r="I138" s="61"/>
      <c r="J138" s="61"/>
      <c r="K138" s="61"/>
      <c r="L138" s="61"/>
      <c r="M138" s="61"/>
      <c r="N138" s="61"/>
      <c r="O138" s="61"/>
      <c r="P138" s="61"/>
      <c r="Q138" s="61"/>
      <c r="R138" s="62"/>
    </row>
    <row r="139" spans="1:18" x14ac:dyDescent="0.2">
      <c r="A139" s="37" t="s">
        <v>379</v>
      </c>
      <c r="B139" s="1">
        <v>32</v>
      </c>
      <c r="C139" s="1">
        <v>1300</v>
      </c>
      <c r="D139" s="1">
        <v>12.1</v>
      </c>
      <c r="E139" s="43">
        <v>15.7</v>
      </c>
      <c r="F139" s="1">
        <v>2675</v>
      </c>
      <c r="G139" s="1">
        <v>170</v>
      </c>
      <c r="H139" s="1">
        <v>80</v>
      </c>
      <c r="I139" s="40" t="s">
        <v>330</v>
      </c>
      <c r="J139" s="38" t="s">
        <v>204</v>
      </c>
      <c r="K139" s="39">
        <v>45</v>
      </c>
      <c r="L139" s="39">
        <v>350</v>
      </c>
      <c r="M139" s="39">
        <v>43.2</v>
      </c>
      <c r="N139" s="39">
        <v>15.1</v>
      </c>
      <c r="O139" s="39">
        <v>2775</v>
      </c>
      <c r="P139" s="39">
        <v>184</v>
      </c>
      <c r="Q139" s="39">
        <v>80</v>
      </c>
      <c r="R139" s="39" t="s">
        <v>205</v>
      </c>
    </row>
    <row r="140" spans="1:18" x14ac:dyDescent="0.2">
      <c r="A140" s="37" t="s">
        <v>380</v>
      </c>
      <c r="B140" s="1">
        <v>32</v>
      </c>
      <c r="C140" s="1">
        <v>1300</v>
      </c>
      <c r="D140" s="1">
        <v>12.1</v>
      </c>
      <c r="E140" s="43">
        <v>15.7</v>
      </c>
      <c r="F140" s="1">
        <v>2675</v>
      </c>
      <c r="G140" s="1">
        <v>170</v>
      </c>
      <c r="H140" s="1">
        <v>80</v>
      </c>
      <c r="I140" s="40" t="s">
        <v>337</v>
      </c>
      <c r="J140" s="38" t="s">
        <v>204</v>
      </c>
      <c r="K140" s="39">
        <v>45</v>
      </c>
      <c r="L140" s="39">
        <v>350</v>
      </c>
      <c r="M140" s="39">
        <v>43.2</v>
      </c>
      <c r="N140" s="39">
        <v>15.1</v>
      </c>
      <c r="O140" s="39">
        <v>2775</v>
      </c>
      <c r="P140" s="39">
        <v>184</v>
      </c>
      <c r="Q140" s="39">
        <v>80</v>
      </c>
      <c r="R140" s="39" t="s">
        <v>205</v>
      </c>
    </row>
    <row r="141" spans="1:18" x14ac:dyDescent="0.2">
      <c r="A141" s="37" t="s">
        <v>383</v>
      </c>
      <c r="B141" s="1">
        <v>56</v>
      </c>
      <c r="C141" s="1">
        <v>1300</v>
      </c>
      <c r="D141" s="1">
        <v>21.2</v>
      </c>
      <c r="E141" s="43">
        <v>27.6</v>
      </c>
      <c r="F141" s="1">
        <v>4680</v>
      </c>
      <c r="G141" s="1">
        <v>170</v>
      </c>
      <c r="H141" s="1">
        <v>80</v>
      </c>
      <c r="I141" s="40" t="s">
        <v>330</v>
      </c>
      <c r="J141" s="38" t="s">
        <v>229</v>
      </c>
      <c r="K141" s="39">
        <v>96</v>
      </c>
      <c r="L141" s="39">
        <v>750</v>
      </c>
      <c r="M141" s="39">
        <v>34</v>
      </c>
      <c r="N141" s="39">
        <v>25.5</v>
      </c>
      <c r="O141" s="39">
        <v>4813</v>
      </c>
      <c r="P141" s="39">
        <v>189</v>
      </c>
      <c r="Q141" s="39">
        <v>80</v>
      </c>
      <c r="R141" s="39" t="s">
        <v>205</v>
      </c>
    </row>
    <row r="142" spans="1:18" x14ac:dyDescent="0.2">
      <c r="A142" s="37" t="s">
        <v>384</v>
      </c>
      <c r="B142" s="1">
        <v>56</v>
      </c>
      <c r="C142" s="1">
        <v>1300</v>
      </c>
      <c r="D142" s="1">
        <v>21.2</v>
      </c>
      <c r="E142" s="43">
        <v>27.6</v>
      </c>
      <c r="F142" s="1">
        <v>4680</v>
      </c>
      <c r="G142" s="1">
        <v>170</v>
      </c>
      <c r="H142" s="1">
        <v>80</v>
      </c>
      <c r="I142" s="40" t="s">
        <v>337</v>
      </c>
      <c r="J142" s="38" t="s">
        <v>229</v>
      </c>
      <c r="K142" s="39">
        <v>96</v>
      </c>
      <c r="L142" s="39">
        <v>750</v>
      </c>
      <c r="M142" s="39">
        <v>34</v>
      </c>
      <c r="N142" s="39">
        <v>25.5</v>
      </c>
      <c r="O142" s="39">
        <v>4813</v>
      </c>
      <c r="P142" s="39">
        <v>189</v>
      </c>
      <c r="Q142" s="39">
        <v>80</v>
      </c>
      <c r="R142" s="39" t="s">
        <v>205</v>
      </c>
    </row>
    <row r="143" spans="1:18" x14ac:dyDescent="0.2">
      <c r="A143" s="37" t="s">
        <v>387</v>
      </c>
      <c r="B143" s="1">
        <v>72</v>
      </c>
      <c r="C143" s="1">
        <v>1000</v>
      </c>
      <c r="D143" s="1">
        <v>36.4</v>
      </c>
      <c r="E143" s="43">
        <v>36.4</v>
      </c>
      <c r="F143" s="1">
        <v>6150</v>
      </c>
      <c r="G143" s="1">
        <v>169</v>
      </c>
      <c r="H143" s="1">
        <v>80</v>
      </c>
      <c r="I143" s="40" t="s">
        <v>333</v>
      </c>
      <c r="J143" s="38" t="s">
        <v>229</v>
      </c>
      <c r="K143" s="39">
        <v>96</v>
      </c>
      <c r="L143" s="39">
        <v>1000</v>
      </c>
      <c r="M143" s="39">
        <v>34.700000000000003</v>
      </c>
      <c r="N143" s="39">
        <v>34.700000000000003</v>
      </c>
      <c r="O143" s="39">
        <v>6317</v>
      </c>
      <c r="P143" s="39">
        <v>182</v>
      </c>
      <c r="Q143" s="39">
        <v>80</v>
      </c>
      <c r="R143" s="39" t="s">
        <v>205</v>
      </c>
    </row>
    <row r="144" spans="1:18" x14ac:dyDescent="0.2">
      <c r="A144" s="37" t="s">
        <v>388</v>
      </c>
      <c r="B144" s="1">
        <v>72</v>
      </c>
      <c r="C144" s="1">
        <v>1000</v>
      </c>
      <c r="D144" s="1">
        <v>36.4</v>
      </c>
      <c r="E144" s="43">
        <v>36.4</v>
      </c>
      <c r="F144" s="1">
        <v>6150</v>
      </c>
      <c r="G144" s="1">
        <v>169</v>
      </c>
      <c r="H144" s="1">
        <v>80</v>
      </c>
      <c r="I144" s="40" t="s">
        <v>364</v>
      </c>
      <c r="J144" s="38" t="s">
        <v>229</v>
      </c>
      <c r="K144" s="39">
        <v>96</v>
      </c>
      <c r="L144" s="39">
        <v>1000</v>
      </c>
      <c r="M144" s="39">
        <v>34.700000000000003</v>
      </c>
      <c r="N144" s="39">
        <v>34.700000000000003</v>
      </c>
      <c r="O144" s="39">
        <v>6317</v>
      </c>
      <c r="P144" s="39">
        <v>182</v>
      </c>
      <c r="Q144" s="39">
        <v>80</v>
      </c>
      <c r="R144" s="39" t="s">
        <v>205</v>
      </c>
    </row>
    <row r="145" spans="1:18" x14ac:dyDescent="0.2">
      <c r="A145" s="37" t="s">
        <v>389</v>
      </c>
      <c r="B145" s="1">
        <v>96</v>
      </c>
      <c r="C145" s="1">
        <v>1300</v>
      </c>
      <c r="D145" s="1">
        <v>36.299999999999997</v>
      </c>
      <c r="E145" s="43">
        <v>47.2</v>
      </c>
      <c r="F145" s="1">
        <v>8025</v>
      </c>
      <c r="G145" s="1">
        <v>170</v>
      </c>
      <c r="H145" s="1">
        <v>80</v>
      </c>
      <c r="I145" s="40" t="s">
        <v>333</v>
      </c>
      <c r="J145" s="38" t="s">
        <v>229</v>
      </c>
      <c r="K145" s="39">
        <v>96</v>
      </c>
      <c r="L145" s="39">
        <v>1300</v>
      </c>
      <c r="M145" s="39">
        <v>35.6</v>
      </c>
      <c r="N145" s="39">
        <v>46.2</v>
      </c>
      <c r="O145" s="39">
        <v>8063</v>
      </c>
      <c r="P145" s="39">
        <v>174</v>
      </c>
      <c r="Q145" s="39">
        <v>80</v>
      </c>
      <c r="R145" s="39" t="s">
        <v>205</v>
      </c>
    </row>
    <row r="146" spans="1:18" ht="19" x14ac:dyDescent="0.25">
      <c r="A146" s="60" t="s">
        <v>390</v>
      </c>
      <c r="B146" s="61"/>
      <c r="C146" s="61"/>
      <c r="D146" s="61"/>
      <c r="E146" s="61"/>
      <c r="F146" s="61"/>
      <c r="G146" s="61"/>
      <c r="H146" s="61"/>
      <c r="I146" s="61"/>
      <c r="J146" s="61"/>
      <c r="K146" s="61"/>
      <c r="L146" s="61"/>
      <c r="M146" s="61"/>
      <c r="N146" s="61"/>
      <c r="O146" s="61"/>
      <c r="P146" s="61"/>
      <c r="Q146" s="61"/>
      <c r="R146" s="62"/>
    </row>
    <row r="147" spans="1:18" x14ac:dyDescent="0.2">
      <c r="A147" s="37" t="s">
        <v>381</v>
      </c>
      <c r="B147" s="1">
        <v>32</v>
      </c>
      <c r="C147" s="1">
        <v>1300</v>
      </c>
      <c r="D147" s="1">
        <v>12.1</v>
      </c>
      <c r="E147" s="43">
        <v>15.7</v>
      </c>
      <c r="F147" s="1">
        <v>2095</v>
      </c>
      <c r="G147" s="1">
        <v>133</v>
      </c>
      <c r="H147" s="1">
        <v>90</v>
      </c>
      <c r="I147" s="40" t="s">
        <v>330</v>
      </c>
      <c r="J147" s="38" t="s">
        <v>209</v>
      </c>
      <c r="K147" s="39">
        <v>45</v>
      </c>
      <c r="L147" s="39">
        <v>350</v>
      </c>
      <c r="M147" s="39">
        <v>43.2</v>
      </c>
      <c r="N147" s="39">
        <v>15.1</v>
      </c>
      <c r="O147" s="39">
        <v>2394</v>
      </c>
      <c r="P147" s="39">
        <v>158</v>
      </c>
      <c r="Q147" s="39">
        <v>90</v>
      </c>
      <c r="R147" s="39" t="s">
        <v>205</v>
      </c>
    </row>
    <row r="148" spans="1:18" x14ac:dyDescent="0.2">
      <c r="A148" s="37" t="s">
        <v>382</v>
      </c>
      <c r="B148" s="1">
        <v>32</v>
      </c>
      <c r="C148" s="1">
        <v>1300</v>
      </c>
      <c r="D148" s="1">
        <v>12.1</v>
      </c>
      <c r="E148" s="43">
        <v>15.7</v>
      </c>
      <c r="F148" s="1">
        <v>2095</v>
      </c>
      <c r="G148" s="1">
        <v>133</v>
      </c>
      <c r="H148" s="1">
        <v>90</v>
      </c>
      <c r="I148" s="40" t="s">
        <v>337</v>
      </c>
      <c r="J148" s="38" t="s">
        <v>209</v>
      </c>
      <c r="K148" s="39">
        <v>45</v>
      </c>
      <c r="L148" s="39">
        <v>350</v>
      </c>
      <c r="M148" s="39">
        <v>43.2</v>
      </c>
      <c r="N148" s="39">
        <v>15.1</v>
      </c>
      <c r="O148" s="39">
        <v>2394</v>
      </c>
      <c r="P148" s="39">
        <v>158</v>
      </c>
      <c r="Q148" s="39">
        <v>90</v>
      </c>
      <c r="R148" s="39" t="s">
        <v>205</v>
      </c>
    </row>
    <row r="149" spans="1:18" x14ac:dyDescent="0.2">
      <c r="A149" s="37" t="s">
        <v>385</v>
      </c>
      <c r="B149" s="1">
        <v>56</v>
      </c>
      <c r="C149" s="1">
        <v>1300</v>
      </c>
      <c r="D149" s="1">
        <v>21.2</v>
      </c>
      <c r="E149" s="43">
        <v>27.6</v>
      </c>
      <c r="F149" s="1">
        <v>3670</v>
      </c>
      <c r="G149" s="1">
        <v>133</v>
      </c>
      <c r="H149" s="1">
        <v>90</v>
      </c>
      <c r="I149" s="40" t="s">
        <v>330</v>
      </c>
      <c r="J149" s="38" t="s">
        <v>232</v>
      </c>
      <c r="K149" s="39">
        <v>96</v>
      </c>
      <c r="L149" s="39">
        <v>750</v>
      </c>
      <c r="M149" s="39">
        <v>34</v>
      </c>
      <c r="N149" s="39">
        <v>25.5</v>
      </c>
      <c r="O149" s="39">
        <v>4153</v>
      </c>
      <c r="P149" s="39">
        <v>163</v>
      </c>
      <c r="Q149" s="39">
        <v>90</v>
      </c>
      <c r="R149" s="39" t="s">
        <v>205</v>
      </c>
    </row>
    <row r="150" spans="1:18" x14ac:dyDescent="0.2">
      <c r="A150" s="37" t="s">
        <v>386</v>
      </c>
      <c r="B150" s="1">
        <v>56</v>
      </c>
      <c r="C150" s="1">
        <v>1300</v>
      </c>
      <c r="D150" s="1">
        <v>21.2</v>
      </c>
      <c r="E150" s="43">
        <v>27.6</v>
      </c>
      <c r="F150" s="1">
        <v>3670</v>
      </c>
      <c r="G150" s="1">
        <v>133</v>
      </c>
      <c r="H150" s="1">
        <v>90</v>
      </c>
      <c r="I150" s="40" t="s">
        <v>337</v>
      </c>
      <c r="J150" s="38" t="s">
        <v>232</v>
      </c>
      <c r="K150" s="39">
        <v>96</v>
      </c>
      <c r="L150" s="39">
        <v>750</v>
      </c>
      <c r="M150" s="39">
        <v>34</v>
      </c>
      <c r="N150" s="39">
        <v>25.5</v>
      </c>
      <c r="O150" s="39">
        <v>4153</v>
      </c>
      <c r="P150" s="39">
        <v>163</v>
      </c>
      <c r="Q150" s="39">
        <v>90</v>
      </c>
      <c r="R150" s="39" t="s">
        <v>205</v>
      </c>
    </row>
    <row r="152" spans="1:18" ht="56" customHeight="1" x14ac:dyDescent="0.3">
      <c r="J152" s="64" t="s">
        <v>393</v>
      </c>
      <c r="K152" s="65"/>
      <c r="L152" s="65"/>
      <c r="M152" s="65"/>
      <c r="N152" s="65"/>
      <c r="O152" s="65"/>
      <c r="P152" s="65"/>
      <c r="Q152" s="65"/>
      <c r="R152" s="65"/>
    </row>
    <row r="155" spans="1:18" ht="69" customHeight="1" x14ac:dyDescent="0.25">
      <c r="A155" s="63" t="s">
        <v>396</v>
      </c>
      <c r="B155" s="63"/>
      <c r="C155" s="63"/>
      <c r="D155" s="63"/>
      <c r="E155" s="63"/>
      <c r="F155" s="63"/>
      <c r="G155" s="63"/>
      <c r="H155" s="63"/>
      <c r="I155" s="63"/>
      <c r="J155" s="63"/>
      <c r="K155" s="63"/>
      <c r="L155" s="63"/>
      <c r="M155" s="63"/>
      <c r="N155" s="63"/>
      <c r="O155" s="63"/>
      <c r="P155" s="63"/>
      <c r="Q155" s="63"/>
      <c r="R155" s="63"/>
    </row>
  </sheetData>
  <sheetProtection algorithmName="SHA-512" hashValue="HokZYFOg74aE9sywF1GTtpSAeYeIUuL+9BxH9MEocFeY5eJ3eByhaCwE+avNubV7eN7sqx7FlZr5jexnkyOG0A==" saltValue="uxbdppuDMe5VCGyGU7c+3Q==" spinCount="100000" sheet="1" objects="1" scenarios="1"/>
  <mergeCells count="19">
    <mergeCell ref="A155:R155"/>
    <mergeCell ref="A121:R121"/>
    <mergeCell ref="A126:R126"/>
    <mergeCell ref="A134:R134"/>
    <mergeCell ref="A138:R138"/>
    <mergeCell ref="A146:R146"/>
    <mergeCell ref="J152:R152"/>
    <mergeCell ref="A115:R115"/>
    <mergeCell ref="A2:R2"/>
    <mergeCell ref="A19:R19"/>
    <mergeCell ref="A36:R36"/>
    <mergeCell ref="A53:R53"/>
    <mergeCell ref="A70:R70"/>
    <mergeCell ref="A77:R77"/>
    <mergeCell ref="A84:R84"/>
    <mergeCell ref="A90:R90"/>
    <mergeCell ref="A96:R96"/>
    <mergeCell ref="A101:R101"/>
    <mergeCell ref="A108:R108"/>
  </mergeCells>
  <phoneticPr fontId="9"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ustdownloadtoseeformat xmlns="160c6c3d-c5ee-4ebc-ad4d-825734b9b108" xsi:nil="true"/>
    <TaxCatchAll xmlns="4d24b0f4-b377-45b0-9dd0-566fba52c3fc" xsi:nil="true"/>
    <lcf76f155ced4ddcb4097134ff3c332f xmlns="160c6c3d-c5ee-4ebc-ad4d-825734b9b10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9B0B80285F74145AE27398F55872336" ma:contentTypeVersion="19" ma:contentTypeDescription="Create a new document." ma:contentTypeScope="" ma:versionID="7f2e18e8eb981be702922d8c57db696d">
  <xsd:schema xmlns:xsd="http://www.w3.org/2001/XMLSchema" xmlns:xs="http://www.w3.org/2001/XMLSchema" xmlns:p="http://schemas.microsoft.com/office/2006/metadata/properties" xmlns:ns2="4d24b0f4-b377-45b0-9dd0-566fba52c3fc" xmlns:ns3="160c6c3d-c5ee-4ebc-ad4d-825734b9b108" targetNamespace="http://schemas.microsoft.com/office/2006/metadata/properties" ma:root="true" ma:fieldsID="d530113dc15d7a7030fc32bc9e8f9895" ns2:_="" ns3:_="">
    <xsd:import namespace="4d24b0f4-b377-45b0-9dd0-566fba52c3fc"/>
    <xsd:import namespace="160c6c3d-c5ee-4ebc-ad4d-825734b9b108"/>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EventHashCode" minOccurs="0"/>
                <xsd:element ref="ns3:MediaServiceGenerationTime" minOccurs="0"/>
                <xsd:element ref="ns3:MediaServiceAutoKeyPoints" minOccurs="0"/>
                <xsd:element ref="ns3:MediaServiceKeyPoints" minOccurs="0"/>
                <xsd:element ref="ns3:MediaServiceLocation" minOccurs="0"/>
                <xsd:element ref="ns3:MediaServiceOCR" minOccurs="0"/>
                <xsd:element ref="ns3:Mustdownloadtoseeformat" minOccurs="0"/>
                <xsd:element ref="ns3:lcf76f155ced4ddcb4097134ff3c332f" minOccurs="0"/>
                <xsd:element ref="ns2:TaxCatchAll"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24b0f4-b377-45b0-9dd0-566fba52c3fc"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TaxCatchAll" ma:index="25" nillable="true" ma:displayName="Taxonomy Catch All Column" ma:hidden="true" ma:list="{c23d1774-f5c6-4106-bb14-f80dbc5c6e4b}" ma:internalName="TaxCatchAll" ma:showField="CatchAllData" ma:web="4d24b0f4-b377-45b0-9dd0-566fba52c3f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60c6c3d-c5ee-4ebc-ad4d-825734b9b108"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ustdownloadtoseeformat" ma:index="22" nillable="true" ma:displayName="Must download to see format" ma:description="Must download to see format" ma:format="Dropdown" ma:internalName="Mustdownloadtoseeformat">
      <xsd:simpleType>
        <xsd:restriction base="dms:Text">
          <xsd:maxLength value="255"/>
        </xsd:restrictio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73bdf820-0aa2-436c-8838-00da60b656d6" ma:termSetId="09814cd3-568e-fe90-9814-8d621ff8fb84" ma:anchorId="fba54fb3-c3e1-fe81-a776-ca4b69148c4d" ma:open="true" ma:isKeyword="false">
      <xsd:complexType>
        <xsd:sequence>
          <xsd:element ref="pc:Terms" minOccurs="0" maxOccurs="1"/>
        </xsd:sequence>
      </xsd:complexType>
    </xsd:element>
    <xsd:element name="MediaLengthInSeconds" ma:index="26"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75F0F54-6231-45DC-A36A-CFCFF1B6C04F}">
  <ds:schemaRefs>
    <ds:schemaRef ds:uri="http://schemas.microsoft.com/office/2006/metadata/properties"/>
    <ds:schemaRef ds:uri="http://schemas.microsoft.com/office/infopath/2007/PartnerControls"/>
    <ds:schemaRef ds:uri="160c6c3d-c5ee-4ebc-ad4d-825734b9b108"/>
    <ds:schemaRef ds:uri="4d24b0f4-b377-45b0-9dd0-566fba52c3fc"/>
  </ds:schemaRefs>
</ds:datastoreItem>
</file>

<file path=customXml/itemProps2.xml><?xml version="1.0" encoding="utf-8"?>
<ds:datastoreItem xmlns:ds="http://schemas.openxmlformats.org/officeDocument/2006/customXml" ds:itemID="{10A58EAC-D4B7-4DBE-B2C0-8E733B6817B7}">
  <ds:schemaRefs>
    <ds:schemaRef ds:uri="http://schemas.microsoft.com/sharepoint/v3/contenttype/forms"/>
  </ds:schemaRefs>
</ds:datastoreItem>
</file>

<file path=customXml/itemProps3.xml><?xml version="1.0" encoding="utf-8"?>
<ds:datastoreItem xmlns:ds="http://schemas.openxmlformats.org/officeDocument/2006/customXml" ds:itemID="{5915BECB-2A67-4C56-9A45-AA80F6FB17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24b0f4-b377-45b0-9dd0-566fba52c3fc"/>
    <ds:schemaRef ds:uri="160c6c3d-c5ee-4ebc-ad4d-825734b9b1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Constant Voltage LED Driver</vt:lpstr>
      <vt:lpstr>Programmable Constant Current</vt:lpstr>
      <vt:lpstr>Selectable Constant Current</vt:lpstr>
      <vt:lpstr>Emergency</vt:lpstr>
      <vt:lpstr>Linear Modules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Jorge Hernandez</dc:creator>
  <cp:keywords/>
  <dc:description/>
  <cp:lastModifiedBy>Martin Matsueda</cp:lastModifiedBy>
  <cp:revision/>
  <dcterms:created xsi:type="dcterms:W3CDTF">2020-04-22T21:32:04Z</dcterms:created>
  <dcterms:modified xsi:type="dcterms:W3CDTF">2023-03-29T00:33:39Z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0x010100E9B0B80285F74145AE27398F55872336</vt:lpwstr>
  </property>
  <property fmtid="{D5CDD505-2E9C-101B-9397-08002B2CF9AE}" pid="3" name="MediaServiceImageTags">
    <vt:lpwstr/>
  </property>
</Properties>
</file>